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schmic\Desktop\"/>
    </mc:Choice>
  </mc:AlternateContent>
  <xr:revisionPtr revIDLastSave="0" documentId="8_{2CDDBF1B-0B53-4020-8685-4FB1E050B567}" xr6:coauthVersionLast="36" xr6:coauthVersionMax="36" xr10:uidLastSave="{00000000-0000-0000-0000-000000000000}"/>
  <bookViews>
    <workbookView xWindow="0" yWindow="0" windowWidth="28800" windowHeight="10305" firstSheet="15" activeTab="21" xr2:uid="{5224BF15-67C2-40DB-9CFB-2BDF1F8EDB1C}"/>
  </bookViews>
  <sheets>
    <sheet name="Statewide Summary" sheetId="20" r:id="rId1"/>
    <sheet name="Circ and Services" sheetId="1" r:id="rId2"/>
    <sheet name="Circ Services by Pop Group" sheetId="2" r:id="rId3"/>
    <sheet name="Circ Services by Year" sheetId="3" r:id="rId4"/>
    <sheet name="Collections" sheetId="4" r:id="rId5"/>
    <sheet name="Collections by Pop Group" sheetId="5" r:id="rId6"/>
    <sheet name="Collections by Year" sheetId="6" r:id="rId7"/>
    <sheet name="Exp. Pers." sheetId="7" r:id="rId8"/>
    <sheet name="Exp. Pers. by Pop Group" sheetId="8" r:id="rId9"/>
    <sheet name="Exp. Pers. by Year" sheetId="9" r:id="rId10"/>
    <sheet name="Income" sheetId="10" r:id="rId11"/>
    <sheet name="Income by Pop Group" sheetId="11" r:id="rId12"/>
    <sheet name="Income by Year" sheetId="12" r:id="rId13"/>
    <sheet name="Programs" sheetId="13" r:id="rId14"/>
    <sheet name="Programs by Pop Group" sheetId="14" r:id="rId15"/>
    <sheet name="Programs by Year" sheetId="15" r:id="rId16"/>
    <sheet name="Rev. Exp." sheetId="16" r:id="rId17"/>
    <sheet name="Rev. Exp. by Pop Group" sheetId="17" r:id="rId18"/>
    <sheet name="Rev. Exp. by Year" sheetId="18" r:id="rId19"/>
    <sheet name="Usage" sheetId="19" r:id="rId20"/>
    <sheet name="Usage by Pop Group" sheetId="21" r:id="rId21"/>
    <sheet name="Usage by Year" sheetId="22" r:id="rId2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52" i="16" l="1"/>
  <c r="I152" i="16"/>
  <c r="H152" i="16"/>
  <c r="G152" i="16"/>
  <c r="F152" i="16"/>
  <c r="E152" i="16"/>
  <c r="D152" i="16"/>
  <c r="C152" i="16"/>
  <c r="J151" i="16"/>
  <c r="I151" i="16"/>
  <c r="H151" i="16"/>
  <c r="G151" i="16"/>
  <c r="F151" i="16"/>
  <c r="E151" i="16"/>
  <c r="D151" i="16"/>
  <c r="C151" i="16"/>
  <c r="J150" i="16"/>
  <c r="I150" i="16"/>
  <c r="H150" i="16"/>
  <c r="G150" i="16"/>
  <c r="F150" i="16"/>
  <c r="E150" i="16"/>
  <c r="D150" i="16"/>
  <c r="C150" i="16"/>
  <c r="J149" i="16"/>
  <c r="I149" i="16"/>
  <c r="H149" i="16"/>
  <c r="G149" i="16"/>
  <c r="F149" i="16"/>
  <c r="E149" i="16"/>
  <c r="D149" i="16"/>
  <c r="C149" i="16"/>
  <c r="J148" i="16"/>
  <c r="I148" i="16"/>
  <c r="H148" i="16"/>
  <c r="G148" i="16"/>
  <c r="F148" i="16"/>
  <c r="E148" i="16"/>
  <c r="D148" i="16"/>
  <c r="C148" i="16"/>
  <c r="J147" i="16"/>
  <c r="I147" i="16"/>
  <c r="H147" i="16"/>
  <c r="G147" i="16"/>
  <c r="F147" i="16"/>
  <c r="E147" i="16"/>
  <c r="D147" i="16"/>
  <c r="C147" i="16"/>
  <c r="J146" i="16"/>
  <c r="I146" i="16"/>
  <c r="H146" i="16"/>
  <c r="G146" i="16"/>
  <c r="F146" i="16"/>
  <c r="E146" i="16"/>
  <c r="D146" i="16"/>
  <c r="C146" i="16"/>
  <c r="J145" i="16"/>
  <c r="I145" i="16"/>
  <c r="H145" i="16"/>
  <c r="G145" i="16"/>
  <c r="F145" i="16"/>
  <c r="E145" i="16"/>
  <c r="D145" i="16"/>
  <c r="C145" i="16"/>
  <c r="J144" i="16"/>
  <c r="I144" i="16"/>
  <c r="H144" i="16"/>
  <c r="G144" i="16"/>
  <c r="F144" i="16"/>
  <c r="E144" i="16"/>
  <c r="D144" i="16"/>
  <c r="C144" i="16"/>
  <c r="J143" i="16"/>
  <c r="I143" i="16"/>
  <c r="H143" i="16"/>
  <c r="G143" i="16"/>
  <c r="F143" i="16"/>
  <c r="E143" i="16"/>
  <c r="D143" i="16"/>
  <c r="C143" i="16"/>
  <c r="J142" i="16"/>
  <c r="I142" i="16"/>
  <c r="H142" i="16"/>
  <c r="G142" i="16"/>
  <c r="F142" i="16"/>
  <c r="E142" i="16"/>
  <c r="D142" i="16"/>
  <c r="C142" i="16"/>
  <c r="J141" i="16"/>
  <c r="I141" i="16"/>
  <c r="H141" i="16"/>
  <c r="G141" i="16"/>
  <c r="F141" i="16"/>
  <c r="E141" i="16"/>
  <c r="D141" i="16"/>
  <c r="C141" i="16"/>
  <c r="J140" i="16"/>
  <c r="I140" i="16"/>
  <c r="H140" i="16"/>
  <c r="G140" i="16"/>
  <c r="F140" i="16"/>
  <c r="E140" i="16"/>
  <c r="D140" i="16"/>
  <c r="C140" i="16"/>
  <c r="J139" i="16"/>
  <c r="I139" i="16"/>
  <c r="H139" i="16"/>
  <c r="G139" i="16"/>
  <c r="F139" i="16"/>
  <c r="E139" i="16"/>
  <c r="D139" i="16"/>
  <c r="C139" i="16"/>
  <c r="J138" i="16"/>
  <c r="I138" i="16"/>
  <c r="H138" i="16"/>
  <c r="G138" i="16"/>
  <c r="F138" i="16"/>
  <c r="E138" i="16"/>
  <c r="D138" i="16"/>
  <c r="C138" i="16"/>
  <c r="J137" i="16"/>
  <c r="I137" i="16"/>
  <c r="H137" i="16"/>
  <c r="G137" i="16"/>
  <c r="F137" i="16"/>
  <c r="E137" i="16"/>
  <c r="D137" i="16"/>
  <c r="C137" i="16"/>
  <c r="J136" i="16"/>
  <c r="I136" i="16"/>
  <c r="H136" i="16"/>
  <c r="G136" i="16"/>
  <c r="F136" i="16"/>
  <c r="E136" i="16"/>
  <c r="D136" i="16"/>
  <c r="C136" i="16"/>
  <c r="J135" i="16"/>
  <c r="I135" i="16"/>
  <c r="H135" i="16"/>
  <c r="G135" i="16"/>
  <c r="F135" i="16"/>
  <c r="E135" i="16"/>
  <c r="D135" i="16"/>
  <c r="C135" i="16"/>
  <c r="J134" i="16"/>
  <c r="I134" i="16"/>
  <c r="H134" i="16"/>
  <c r="G134" i="16"/>
  <c r="F134" i="16"/>
  <c r="E134" i="16"/>
  <c r="D134" i="16"/>
  <c r="C134" i="16"/>
  <c r="J133" i="16"/>
  <c r="I133" i="16"/>
  <c r="H133" i="16"/>
  <c r="G133" i="16"/>
  <c r="F133" i="16"/>
  <c r="E133" i="16"/>
  <c r="D133" i="16"/>
  <c r="C133" i="16"/>
  <c r="J132" i="16"/>
  <c r="I132" i="16"/>
  <c r="H132" i="16"/>
  <c r="G132" i="16"/>
  <c r="F132" i="16"/>
  <c r="E132" i="16"/>
  <c r="D132" i="16"/>
  <c r="C132" i="16"/>
  <c r="J131" i="16"/>
  <c r="I131" i="16"/>
  <c r="H131" i="16"/>
  <c r="G131" i="16"/>
  <c r="F131" i="16"/>
  <c r="E131" i="16"/>
  <c r="D131" i="16"/>
  <c r="C131" i="16"/>
  <c r="J130" i="16"/>
  <c r="I130" i="16"/>
  <c r="H130" i="16"/>
  <c r="G130" i="16"/>
  <c r="F130" i="16"/>
  <c r="E130" i="16"/>
  <c r="D130" i="16"/>
  <c r="C130" i="16"/>
  <c r="J129" i="16"/>
  <c r="I129" i="16"/>
  <c r="H129" i="16"/>
  <c r="G129" i="16"/>
  <c r="F129" i="16"/>
  <c r="E129" i="16"/>
  <c r="D129" i="16"/>
  <c r="C129" i="16"/>
  <c r="J128" i="16"/>
  <c r="I128" i="16"/>
  <c r="H128" i="16"/>
  <c r="G128" i="16"/>
  <c r="F128" i="16"/>
  <c r="E128" i="16"/>
  <c r="D128" i="16"/>
  <c r="C128" i="16"/>
  <c r="J127" i="16"/>
  <c r="I127" i="16"/>
  <c r="H127" i="16"/>
  <c r="G127" i="16"/>
  <c r="F127" i="16"/>
  <c r="E127" i="16"/>
  <c r="D127" i="16"/>
  <c r="C127" i="16"/>
  <c r="J126" i="16"/>
  <c r="I126" i="16"/>
  <c r="H126" i="16"/>
  <c r="G126" i="16"/>
  <c r="F126" i="16"/>
  <c r="E126" i="16"/>
  <c r="D126" i="16"/>
  <c r="C126" i="16"/>
  <c r="J125" i="16"/>
  <c r="I125" i="16"/>
  <c r="H125" i="16"/>
  <c r="G125" i="16"/>
  <c r="F125" i="16"/>
  <c r="E125" i="16"/>
  <c r="D125" i="16"/>
  <c r="C125" i="16"/>
  <c r="J124" i="16"/>
  <c r="I124" i="16"/>
  <c r="H124" i="16"/>
  <c r="G124" i="16"/>
  <c r="F124" i="16"/>
  <c r="E124" i="16"/>
  <c r="D124" i="16"/>
  <c r="C124" i="16"/>
  <c r="J123" i="16"/>
  <c r="I123" i="16"/>
  <c r="H123" i="16"/>
  <c r="G123" i="16"/>
  <c r="F123" i="16"/>
  <c r="E123" i="16"/>
  <c r="D123" i="16"/>
  <c r="C123" i="16"/>
  <c r="J122" i="16"/>
  <c r="I122" i="16"/>
  <c r="H122" i="16"/>
  <c r="G122" i="16"/>
  <c r="F122" i="16"/>
  <c r="E122" i="16"/>
  <c r="D122" i="16"/>
  <c r="C122" i="16"/>
  <c r="J121" i="16"/>
  <c r="I121" i="16"/>
  <c r="H121" i="16"/>
  <c r="G121" i="16"/>
  <c r="F121" i="16"/>
  <c r="E121" i="16"/>
  <c r="D121" i="16"/>
  <c r="C121" i="16"/>
  <c r="J120" i="16"/>
  <c r="I120" i="16"/>
  <c r="H120" i="16"/>
  <c r="G120" i="16"/>
  <c r="F120" i="16"/>
  <c r="E120" i="16"/>
  <c r="D120" i="16"/>
  <c r="C120" i="16"/>
  <c r="J119" i="16"/>
  <c r="I119" i="16"/>
  <c r="H119" i="16"/>
  <c r="G119" i="16"/>
  <c r="F119" i="16"/>
  <c r="E119" i="16"/>
  <c r="D119" i="16"/>
  <c r="C119" i="16"/>
  <c r="J118" i="16"/>
  <c r="I118" i="16"/>
  <c r="H118" i="16"/>
  <c r="G118" i="16"/>
  <c r="F118" i="16"/>
  <c r="E118" i="16"/>
  <c r="D118" i="16"/>
  <c r="C118" i="16"/>
  <c r="J117" i="16"/>
  <c r="I117" i="16"/>
  <c r="H117" i="16"/>
  <c r="G117" i="16"/>
  <c r="F117" i="16"/>
  <c r="E117" i="16"/>
  <c r="D117" i="16"/>
  <c r="C117" i="16"/>
  <c r="J116" i="16"/>
  <c r="I116" i="16"/>
  <c r="H116" i="16"/>
  <c r="G116" i="16"/>
  <c r="F116" i="16"/>
  <c r="E116" i="16"/>
  <c r="D116" i="16"/>
  <c r="C116" i="16"/>
  <c r="J115" i="16"/>
  <c r="I115" i="16"/>
  <c r="H115" i="16"/>
  <c r="G115" i="16"/>
  <c r="F115" i="16"/>
  <c r="E115" i="16"/>
  <c r="D115" i="16"/>
  <c r="C115" i="16"/>
  <c r="J114" i="16"/>
  <c r="I114" i="16"/>
  <c r="H114" i="16"/>
  <c r="G114" i="16"/>
  <c r="F114" i="16"/>
  <c r="E114" i="16"/>
  <c r="D114" i="16"/>
  <c r="C114" i="16"/>
  <c r="J113" i="16"/>
  <c r="I113" i="16"/>
  <c r="H113" i="16"/>
  <c r="G113" i="16"/>
  <c r="F113" i="16"/>
  <c r="E113" i="16"/>
  <c r="D113" i="16"/>
  <c r="C113" i="16"/>
  <c r="J112" i="16"/>
  <c r="I112" i="16"/>
  <c r="H112" i="16"/>
  <c r="G112" i="16"/>
  <c r="F112" i="16"/>
  <c r="E112" i="16"/>
  <c r="D112" i="16"/>
  <c r="C112" i="16"/>
  <c r="J111" i="16"/>
  <c r="I111" i="16"/>
  <c r="H111" i="16"/>
  <c r="G111" i="16"/>
  <c r="F111" i="16"/>
  <c r="E111" i="16"/>
  <c r="D111" i="16"/>
  <c r="C111" i="16"/>
  <c r="J110" i="16"/>
  <c r="I110" i="16"/>
  <c r="H110" i="16"/>
  <c r="G110" i="16"/>
  <c r="F110" i="16"/>
  <c r="E110" i="16"/>
  <c r="D110" i="16"/>
  <c r="C110" i="16"/>
  <c r="J109" i="16"/>
  <c r="I109" i="16"/>
  <c r="H109" i="16"/>
  <c r="G109" i="16"/>
  <c r="F109" i="16"/>
  <c r="E109" i="16"/>
  <c r="D109" i="16"/>
  <c r="C109" i="16"/>
  <c r="J108" i="16"/>
  <c r="I108" i="16"/>
  <c r="H108" i="16"/>
  <c r="G108" i="16"/>
  <c r="F108" i="16"/>
  <c r="E108" i="16"/>
  <c r="D108" i="16"/>
  <c r="C108" i="16"/>
  <c r="J107" i="16"/>
  <c r="I107" i="16"/>
  <c r="H107" i="16"/>
  <c r="G107" i="16"/>
  <c r="F107" i="16"/>
  <c r="E107" i="16"/>
  <c r="D107" i="16"/>
  <c r="C107" i="16"/>
  <c r="J106" i="16"/>
  <c r="I106" i="16"/>
  <c r="H106" i="16"/>
  <c r="G106" i="16"/>
  <c r="F106" i="16"/>
  <c r="E106" i="16"/>
  <c r="D106" i="16"/>
  <c r="C106" i="16"/>
  <c r="J105" i="16"/>
  <c r="I105" i="16"/>
  <c r="H105" i="16"/>
  <c r="G105" i="16"/>
  <c r="F105" i="16"/>
  <c r="E105" i="16"/>
  <c r="D105" i="16"/>
  <c r="C105" i="16"/>
  <c r="J104" i="16"/>
  <c r="I104" i="16"/>
  <c r="H104" i="16"/>
  <c r="G104" i="16"/>
  <c r="F104" i="16"/>
  <c r="E104" i="16"/>
  <c r="D104" i="16"/>
  <c r="C104" i="16"/>
  <c r="J103" i="16"/>
  <c r="I103" i="16"/>
  <c r="H103" i="16"/>
  <c r="G103" i="16"/>
  <c r="F103" i="16"/>
  <c r="E103" i="16"/>
  <c r="D103" i="16"/>
  <c r="C103" i="16"/>
  <c r="J102" i="16"/>
  <c r="I102" i="16"/>
  <c r="H102" i="16"/>
  <c r="G102" i="16"/>
  <c r="F102" i="16"/>
  <c r="E102" i="16"/>
  <c r="D102" i="16"/>
  <c r="C102" i="16"/>
  <c r="J101" i="16"/>
  <c r="I101" i="16"/>
  <c r="H101" i="16"/>
  <c r="G101" i="16"/>
  <c r="F101" i="16"/>
  <c r="E101" i="16"/>
  <c r="D101" i="16"/>
  <c r="C101" i="16"/>
  <c r="J100" i="16"/>
  <c r="I100" i="16"/>
  <c r="H100" i="16"/>
  <c r="G100" i="16"/>
  <c r="F100" i="16"/>
  <c r="E100" i="16"/>
  <c r="D100" i="16"/>
  <c r="C100" i="16"/>
  <c r="J99" i="16"/>
  <c r="I99" i="16"/>
  <c r="H99" i="16"/>
  <c r="G99" i="16"/>
  <c r="F99" i="16"/>
  <c r="E99" i="16"/>
  <c r="D99" i="16"/>
  <c r="C99" i="16"/>
  <c r="J98" i="16"/>
  <c r="I98" i="16"/>
  <c r="H98" i="16"/>
  <c r="G98" i="16"/>
  <c r="F98" i="16"/>
  <c r="E98" i="16"/>
  <c r="D98" i="16"/>
  <c r="C98" i="16"/>
  <c r="J97" i="16"/>
  <c r="I97" i="16"/>
  <c r="H97" i="16"/>
  <c r="G97" i="16"/>
  <c r="F97" i="16"/>
  <c r="E97" i="16"/>
  <c r="D97" i="16"/>
  <c r="C97" i="16"/>
  <c r="J96" i="16"/>
  <c r="I96" i="16"/>
  <c r="H96" i="16"/>
  <c r="G96" i="16"/>
  <c r="F96" i="16"/>
  <c r="E96" i="16"/>
  <c r="D96" i="16"/>
  <c r="C96" i="16"/>
  <c r="J95" i="16"/>
  <c r="I95" i="16"/>
  <c r="H95" i="16"/>
  <c r="G95" i="16"/>
  <c r="F95" i="16"/>
  <c r="E95" i="16"/>
  <c r="D95" i="16"/>
  <c r="C95" i="16"/>
  <c r="J94" i="16"/>
  <c r="I94" i="16"/>
  <c r="H94" i="16"/>
  <c r="G94" i="16"/>
  <c r="F94" i="16"/>
  <c r="E94" i="16"/>
  <c r="D94" i="16"/>
  <c r="C94" i="16"/>
  <c r="J93" i="16"/>
  <c r="I93" i="16"/>
  <c r="H93" i="16"/>
  <c r="G93" i="16"/>
  <c r="F93" i="16"/>
  <c r="E93" i="16"/>
  <c r="D93" i="16"/>
  <c r="C93" i="16"/>
  <c r="J92" i="16"/>
  <c r="I92" i="16"/>
  <c r="H92" i="16"/>
  <c r="G92" i="16"/>
  <c r="F92" i="16"/>
  <c r="E92" i="16"/>
  <c r="D92" i="16"/>
  <c r="C92" i="16"/>
  <c r="J91" i="16"/>
  <c r="I91" i="16"/>
  <c r="H91" i="16"/>
  <c r="G91" i="16"/>
  <c r="F91" i="16"/>
  <c r="E91" i="16"/>
  <c r="D91" i="16"/>
  <c r="C91" i="16"/>
  <c r="J90" i="16"/>
  <c r="I90" i="16"/>
  <c r="H90" i="16"/>
  <c r="G90" i="16"/>
  <c r="F90" i="16"/>
  <c r="E90" i="16"/>
  <c r="D90" i="16"/>
  <c r="C90" i="16"/>
  <c r="J89" i="16"/>
  <c r="I89" i="16"/>
  <c r="H89" i="16"/>
  <c r="G89" i="16"/>
  <c r="F89" i="16"/>
  <c r="E89" i="16"/>
  <c r="D89" i="16"/>
  <c r="C89" i="16"/>
  <c r="J88" i="16"/>
  <c r="I88" i="16"/>
  <c r="H88" i="16"/>
  <c r="G88" i="16"/>
  <c r="F88" i="16"/>
  <c r="E88" i="16"/>
  <c r="D88" i="16"/>
  <c r="C88" i="16"/>
  <c r="J87" i="16"/>
  <c r="I87" i="16"/>
  <c r="H87" i="16"/>
  <c r="G87" i="16"/>
  <c r="F87" i="16"/>
  <c r="E87" i="16"/>
  <c r="D87" i="16"/>
  <c r="C87" i="16"/>
  <c r="J86" i="16"/>
  <c r="I86" i="16"/>
  <c r="H86" i="16"/>
  <c r="G86" i="16"/>
  <c r="F86" i="16"/>
  <c r="E86" i="16"/>
  <c r="D86" i="16"/>
  <c r="C86" i="16"/>
  <c r="J85" i="16"/>
  <c r="I85" i="16"/>
  <c r="H85" i="16"/>
  <c r="G85" i="16"/>
  <c r="F85" i="16"/>
  <c r="E85" i="16"/>
  <c r="D85" i="16"/>
  <c r="C85" i="16"/>
  <c r="J84" i="16"/>
  <c r="I84" i="16"/>
  <c r="H84" i="16"/>
  <c r="G84" i="16"/>
  <c r="F84" i="16"/>
  <c r="E84" i="16"/>
  <c r="D84" i="16"/>
  <c r="C84" i="16"/>
  <c r="J83" i="16"/>
  <c r="I83" i="16"/>
  <c r="H83" i="16"/>
  <c r="G83" i="16"/>
  <c r="F83" i="16"/>
  <c r="E83" i="16"/>
  <c r="D83" i="16"/>
  <c r="C83" i="16"/>
  <c r="J82" i="16"/>
  <c r="I82" i="16"/>
  <c r="H82" i="16"/>
  <c r="G82" i="16"/>
  <c r="F82" i="16"/>
  <c r="E82" i="16"/>
  <c r="D82" i="16"/>
  <c r="C82" i="16"/>
  <c r="J81" i="16"/>
  <c r="I81" i="16"/>
  <c r="H81" i="16"/>
  <c r="G81" i="16"/>
  <c r="F81" i="16"/>
  <c r="E81" i="16"/>
  <c r="D81" i="16"/>
  <c r="C81" i="16"/>
  <c r="J80" i="16"/>
  <c r="I80" i="16"/>
  <c r="H80" i="16"/>
  <c r="G80" i="16"/>
  <c r="F80" i="16"/>
  <c r="E80" i="16"/>
  <c r="D80" i="16"/>
  <c r="C80" i="16"/>
  <c r="J79" i="16"/>
  <c r="I79" i="16"/>
  <c r="H79" i="16"/>
  <c r="G79" i="16"/>
  <c r="F79" i="16"/>
  <c r="E79" i="16"/>
  <c r="D79" i="16"/>
  <c r="C79" i="16"/>
  <c r="J78" i="16"/>
  <c r="I78" i="16"/>
  <c r="H78" i="16"/>
  <c r="G78" i="16"/>
  <c r="F78" i="16"/>
  <c r="E78" i="16"/>
  <c r="D78" i="16"/>
  <c r="C78" i="16"/>
  <c r="J77" i="16"/>
  <c r="I77" i="16"/>
  <c r="H77" i="16"/>
  <c r="G77" i="16"/>
  <c r="F77" i="16"/>
  <c r="E77" i="16"/>
  <c r="D77" i="16"/>
  <c r="C77" i="16"/>
  <c r="J76" i="16"/>
  <c r="I76" i="16"/>
  <c r="H76" i="16"/>
  <c r="G76" i="16"/>
  <c r="F76" i="16"/>
  <c r="E76" i="16"/>
  <c r="D76" i="16"/>
  <c r="C76" i="16"/>
  <c r="J75" i="16"/>
  <c r="I75" i="16"/>
  <c r="H75" i="16"/>
  <c r="G75" i="16"/>
  <c r="F75" i="16"/>
  <c r="E75" i="16"/>
  <c r="D75" i="16"/>
  <c r="C75" i="16"/>
  <c r="J74" i="16"/>
  <c r="I74" i="16"/>
  <c r="H74" i="16"/>
  <c r="G74" i="16"/>
  <c r="F74" i="16"/>
  <c r="E74" i="16"/>
  <c r="D74" i="16"/>
  <c r="C74" i="16"/>
  <c r="J73" i="16"/>
  <c r="I73" i="16"/>
  <c r="H73" i="16"/>
  <c r="G73" i="16"/>
  <c r="F73" i="16"/>
  <c r="E73" i="16"/>
  <c r="D73" i="16"/>
  <c r="C73" i="16"/>
  <c r="J72" i="16"/>
  <c r="I72" i="16"/>
  <c r="H72" i="16"/>
  <c r="G72" i="16"/>
  <c r="F72" i="16"/>
  <c r="E72" i="16"/>
  <c r="D72" i="16"/>
  <c r="C72" i="16"/>
  <c r="J71" i="16"/>
  <c r="I71" i="16"/>
  <c r="H71" i="16"/>
  <c r="G71" i="16"/>
  <c r="F71" i="16"/>
  <c r="E71" i="16"/>
  <c r="D71" i="16"/>
  <c r="C71" i="16"/>
  <c r="J70" i="16"/>
  <c r="I70" i="16"/>
  <c r="H70" i="16"/>
  <c r="G70" i="16"/>
  <c r="F70" i="16"/>
  <c r="E70" i="16"/>
  <c r="D70" i="16"/>
  <c r="C70" i="16"/>
  <c r="J69" i="16"/>
  <c r="I69" i="16"/>
  <c r="H69" i="16"/>
  <c r="G69" i="16"/>
  <c r="F69" i="16"/>
  <c r="E69" i="16"/>
  <c r="D69" i="16"/>
  <c r="C69" i="16"/>
  <c r="J68" i="16"/>
  <c r="I68" i="16"/>
  <c r="H68" i="16"/>
  <c r="G68" i="16"/>
  <c r="F68" i="16"/>
  <c r="E68" i="16"/>
  <c r="D68" i="16"/>
  <c r="C68" i="16"/>
  <c r="J67" i="16"/>
  <c r="I67" i="16"/>
  <c r="H67" i="16"/>
  <c r="G67" i="16"/>
  <c r="F67" i="16"/>
  <c r="E67" i="16"/>
  <c r="D67" i="16"/>
  <c r="C67" i="16"/>
  <c r="J66" i="16"/>
  <c r="I66" i="16"/>
  <c r="H66" i="16"/>
  <c r="G66" i="16"/>
  <c r="F66" i="16"/>
  <c r="E66" i="16"/>
  <c r="D66" i="16"/>
  <c r="C66" i="16"/>
  <c r="J65" i="16"/>
  <c r="I65" i="16"/>
  <c r="H65" i="16"/>
  <c r="G65" i="16"/>
  <c r="F65" i="16"/>
  <c r="E65" i="16"/>
  <c r="D65" i="16"/>
  <c r="C65" i="16"/>
  <c r="J64" i="16"/>
  <c r="I64" i="16"/>
  <c r="H64" i="16"/>
  <c r="G64" i="16"/>
  <c r="F64" i="16"/>
  <c r="E64" i="16"/>
  <c r="D64" i="16"/>
  <c r="C64" i="16"/>
  <c r="J63" i="16"/>
  <c r="I63" i="16"/>
  <c r="H63" i="16"/>
  <c r="G63" i="16"/>
  <c r="F63" i="16"/>
  <c r="E63" i="16"/>
  <c r="D63" i="16"/>
  <c r="C63" i="16"/>
  <c r="J62" i="16"/>
  <c r="I62" i="16"/>
  <c r="H62" i="16"/>
  <c r="G62" i="16"/>
  <c r="F62" i="16"/>
  <c r="E62" i="16"/>
  <c r="D62" i="16"/>
  <c r="C62" i="16"/>
  <c r="J61" i="16"/>
  <c r="I61" i="16"/>
  <c r="H61" i="16"/>
  <c r="G61" i="16"/>
  <c r="F61" i="16"/>
  <c r="E61" i="16"/>
  <c r="D61" i="16"/>
  <c r="C61" i="16"/>
  <c r="J60" i="16"/>
  <c r="I60" i="16"/>
  <c r="H60" i="16"/>
  <c r="G60" i="16"/>
  <c r="F60" i="16"/>
  <c r="E60" i="16"/>
  <c r="D60" i="16"/>
  <c r="C60" i="16"/>
  <c r="J59" i="16"/>
  <c r="I59" i="16"/>
  <c r="H59" i="16"/>
  <c r="G59" i="16"/>
  <c r="F59" i="16"/>
  <c r="E59" i="16"/>
  <c r="D59" i="16"/>
  <c r="C59" i="16"/>
  <c r="J58" i="16"/>
  <c r="I58" i="16"/>
  <c r="H58" i="16"/>
  <c r="G58" i="16"/>
  <c r="F58" i="16"/>
  <c r="E58" i="16"/>
  <c r="D58" i="16"/>
  <c r="C58" i="16"/>
  <c r="J57" i="16"/>
  <c r="I57" i="16"/>
  <c r="H57" i="16"/>
  <c r="G57" i="16"/>
  <c r="F57" i="16"/>
  <c r="E57" i="16"/>
  <c r="D57" i="16"/>
  <c r="C57" i="16"/>
  <c r="J56" i="16"/>
  <c r="I56" i="16"/>
  <c r="H56" i="16"/>
  <c r="G56" i="16"/>
  <c r="F56" i="16"/>
  <c r="E56" i="16"/>
  <c r="D56" i="16"/>
  <c r="C56" i="16"/>
  <c r="J55" i="16"/>
  <c r="I55" i="16"/>
  <c r="H55" i="16"/>
  <c r="G55" i="16"/>
  <c r="F55" i="16"/>
  <c r="E55" i="16"/>
  <c r="D55" i="16"/>
  <c r="C55" i="16"/>
  <c r="J54" i="16"/>
  <c r="I54" i="16"/>
  <c r="H54" i="16"/>
  <c r="G54" i="16"/>
  <c r="F54" i="16"/>
  <c r="E54" i="16"/>
  <c r="D54" i="16"/>
  <c r="C54" i="16"/>
  <c r="J53" i="16"/>
  <c r="I53" i="16"/>
  <c r="H53" i="16"/>
  <c r="G53" i="16"/>
  <c r="F53" i="16"/>
  <c r="E53" i="16"/>
  <c r="D53" i="16"/>
  <c r="C53" i="16"/>
  <c r="J52" i="16"/>
  <c r="I52" i="16"/>
  <c r="H52" i="16"/>
  <c r="G52" i="16"/>
  <c r="F52" i="16"/>
  <c r="E52" i="16"/>
  <c r="D52" i="16"/>
  <c r="C52" i="16"/>
  <c r="J51" i="16"/>
  <c r="I51" i="16"/>
  <c r="H51" i="16"/>
  <c r="G51" i="16"/>
  <c r="F51" i="16"/>
  <c r="E51" i="16"/>
  <c r="D51" i="16"/>
  <c r="C51" i="16"/>
  <c r="J50" i="16"/>
  <c r="I50" i="16"/>
  <c r="H50" i="16"/>
  <c r="G50" i="16"/>
  <c r="F50" i="16"/>
  <c r="E50" i="16"/>
  <c r="D50" i="16"/>
  <c r="C50" i="16"/>
  <c r="J49" i="16"/>
  <c r="I49" i="16"/>
  <c r="H49" i="16"/>
  <c r="G49" i="16"/>
  <c r="F49" i="16"/>
  <c r="E49" i="16"/>
  <c r="D49" i="16"/>
  <c r="C49" i="16"/>
  <c r="J48" i="16"/>
  <c r="I48" i="16"/>
  <c r="H48" i="16"/>
  <c r="G48" i="16"/>
  <c r="F48" i="16"/>
  <c r="E48" i="16"/>
  <c r="D48" i="16"/>
  <c r="C48" i="16"/>
  <c r="J47" i="16"/>
  <c r="I47" i="16"/>
  <c r="H47" i="16"/>
  <c r="G47" i="16"/>
  <c r="F47" i="16"/>
  <c r="E47" i="16"/>
  <c r="D47" i="16"/>
  <c r="C47" i="16"/>
  <c r="J46" i="16"/>
  <c r="I46" i="16"/>
  <c r="H46" i="16"/>
  <c r="G46" i="16"/>
  <c r="F46" i="16"/>
  <c r="E46" i="16"/>
  <c r="D46" i="16"/>
  <c r="C46" i="16"/>
  <c r="J45" i="16"/>
  <c r="I45" i="16"/>
  <c r="H45" i="16"/>
  <c r="G45" i="16"/>
  <c r="F45" i="16"/>
  <c r="E45" i="16"/>
  <c r="D45" i="16"/>
  <c r="C45" i="16"/>
  <c r="J44" i="16"/>
  <c r="I44" i="16"/>
  <c r="H44" i="16"/>
  <c r="G44" i="16"/>
  <c r="F44" i="16"/>
  <c r="E44" i="16"/>
  <c r="D44" i="16"/>
  <c r="C44" i="16"/>
  <c r="J43" i="16"/>
  <c r="I43" i="16"/>
  <c r="H43" i="16"/>
  <c r="G43" i="16"/>
  <c r="F43" i="16"/>
  <c r="E43" i="16"/>
  <c r="D43" i="16"/>
  <c r="C43" i="16"/>
  <c r="J42" i="16"/>
  <c r="I42" i="16"/>
  <c r="H42" i="16"/>
  <c r="G42" i="16"/>
  <c r="F42" i="16"/>
  <c r="E42" i="16"/>
  <c r="D42" i="16"/>
  <c r="C42" i="16"/>
  <c r="J41" i="16"/>
  <c r="I41" i="16"/>
  <c r="H41" i="16"/>
  <c r="G41" i="16"/>
  <c r="F41" i="16"/>
  <c r="E41" i="16"/>
  <c r="D41" i="16"/>
  <c r="C41" i="16"/>
  <c r="J40" i="16"/>
  <c r="I40" i="16"/>
  <c r="H40" i="16"/>
  <c r="G40" i="16"/>
  <c r="F40" i="16"/>
  <c r="E40" i="16"/>
  <c r="D40" i="16"/>
  <c r="C40" i="16"/>
  <c r="J39" i="16"/>
  <c r="I39" i="16"/>
  <c r="H39" i="16"/>
  <c r="G39" i="16"/>
  <c r="F39" i="16"/>
  <c r="E39" i="16"/>
  <c r="D39" i="16"/>
  <c r="C39" i="16"/>
  <c r="J38" i="16"/>
  <c r="I38" i="16"/>
  <c r="H38" i="16"/>
  <c r="G38" i="16"/>
  <c r="F38" i="16"/>
  <c r="E38" i="16"/>
  <c r="D38" i="16"/>
  <c r="C38" i="16"/>
  <c r="J37" i="16"/>
  <c r="I37" i="16"/>
  <c r="H37" i="16"/>
  <c r="G37" i="16"/>
  <c r="F37" i="16"/>
  <c r="E37" i="16"/>
  <c r="D37" i="16"/>
  <c r="C37" i="16"/>
  <c r="J36" i="16"/>
  <c r="I36" i="16"/>
  <c r="H36" i="16"/>
  <c r="G36" i="16"/>
  <c r="F36" i="16"/>
  <c r="E36" i="16"/>
  <c r="D36" i="16"/>
  <c r="C36" i="16"/>
  <c r="J35" i="16"/>
  <c r="I35" i="16"/>
  <c r="H35" i="16"/>
  <c r="G35" i="16"/>
  <c r="F35" i="16"/>
  <c r="E35" i="16"/>
  <c r="D35" i="16"/>
  <c r="C35" i="16"/>
  <c r="J34" i="16"/>
  <c r="I34" i="16"/>
  <c r="H34" i="16"/>
  <c r="G34" i="16"/>
  <c r="F34" i="16"/>
  <c r="E34" i="16"/>
  <c r="D34" i="16"/>
  <c r="C34" i="16"/>
  <c r="J33" i="16"/>
  <c r="I33" i="16"/>
  <c r="H33" i="16"/>
  <c r="G33" i="16"/>
  <c r="F33" i="16"/>
  <c r="E33" i="16"/>
  <c r="D33" i="16"/>
  <c r="C33" i="16"/>
  <c r="J32" i="16"/>
  <c r="I32" i="16"/>
  <c r="H32" i="16"/>
  <c r="G32" i="16"/>
  <c r="F32" i="16"/>
  <c r="E32" i="16"/>
  <c r="D32" i="16"/>
  <c r="C32" i="16"/>
  <c r="J31" i="16"/>
  <c r="I31" i="16"/>
  <c r="H31" i="16"/>
  <c r="G31" i="16"/>
  <c r="F31" i="16"/>
  <c r="E31" i="16"/>
  <c r="D31" i="16"/>
  <c r="C31" i="16"/>
  <c r="J30" i="16"/>
  <c r="I30" i="16"/>
  <c r="H30" i="16"/>
  <c r="G30" i="16"/>
  <c r="F30" i="16"/>
  <c r="E30" i="16"/>
  <c r="D30" i="16"/>
  <c r="C30" i="16"/>
  <c r="J29" i="16"/>
  <c r="I29" i="16"/>
  <c r="H29" i="16"/>
  <c r="G29" i="16"/>
  <c r="F29" i="16"/>
  <c r="E29" i="16"/>
  <c r="D29" i="16"/>
  <c r="C29" i="16"/>
  <c r="J28" i="16"/>
  <c r="I28" i="16"/>
  <c r="H28" i="16"/>
  <c r="G28" i="16"/>
  <c r="F28" i="16"/>
  <c r="E28" i="16"/>
  <c r="D28" i="16"/>
  <c r="C28" i="16"/>
  <c r="J27" i="16"/>
  <c r="I27" i="16"/>
  <c r="H27" i="16"/>
  <c r="G27" i="16"/>
  <c r="F27" i="16"/>
  <c r="E27" i="16"/>
  <c r="D27" i="16"/>
  <c r="C27" i="16"/>
  <c r="J26" i="16"/>
  <c r="I26" i="16"/>
  <c r="H26" i="16"/>
  <c r="G26" i="16"/>
  <c r="F26" i="16"/>
  <c r="E26" i="16"/>
  <c r="D26" i="16"/>
  <c r="C26" i="16"/>
  <c r="J25" i="16"/>
  <c r="I25" i="16"/>
  <c r="H25" i="16"/>
  <c r="G25" i="16"/>
  <c r="F25" i="16"/>
  <c r="E25" i="16"/>
  <c r="D25" i="16"/>
  <c r="C25" i="16"/>
  <c r="J24" i="16"/>
  <c r="I24" i="16"/>
  <c r="H24" i="16"/>
  <c r="G24" i="16"/>
  <c r="F24" i="16"/>
  <c r="E24" i="16"/>
  <c r="D24" i="16"/>
  <c r="C24" i="16"/>
  <c r="J23" i="16"/>
  <c r="I23" i="16"/>
  <c r="H23" i="16"/>
  <c r="G23" i="16"/>
  <c r="F23" i="16"/>
  <c r="E23" i="16"/>
  <c r="D23" i="16"/>
  <c r="C23" i="16"/>
  <c r="J22" i="16"/>
  <c r="I22" i="16"/>
  <c r="H22" i="16"/>
  <c r="G22" i="16"/>
  <c r="F22" i="16"/>
  <c r="E22" i="16"/>
  <c r="D22" i="16"/>
  <c r="C22" i="16"/>
  <c r="J21" i="16"/>
  <c r="I21" i="16"/>
  <c r="H21" i="16"/>
  <c r="G21" i="16"/>
  <c r="F21" i="16"/>
  <c r="E21" i="16"/>
  <c r="D21" i="16"/>
  <c r="C21" i="16"/>
  <c r="J20" i="16"/>
  <c r="I20" i="16"/>
  <c r="H20" i="16"/>
  <c r="G20" i="16"/>
  <c r="F20" i="16"/>
  <c r="E20" i="16"/>
  <c r="D20" i="16"/>
  <c r="C20" i="16"/>
  <c r="J19" i="16"/>
  <c r="I19" i="16"/>
  <c r="H19" i="16"/>
  <c r="G19" i="16"/>
  <c r="F19" i="16"/>
  <c r="E19" i="16"/>
  <c r="D19" i="16"/>
  <c r="C19" i="16"/>
  <c r="J18" i="16"/>
  <c r="I18" i="16"/>
  <c r="H18" i="16"/>
  <c r="G18" i="16"/>
  <c r="F18" i="16"/>
  <c r="E18" i="16"/>
  <c r="D18" i="16"/>
  <c r="C18" i="16"/>
  <c r="J17" i="16"/>
  <c r="I17" i="16"/>
  <c r="H17" i="16"/>
  <c r="G17" i="16"/>
  <c r="F17" i="16"/>
  <c r="E17" i="16"/>
  <c r="D17" i="16"/>
  <c r="C17" i="16"/>
  <c r="J16" i="16"/>
  <c r="I16" i="16"/>
  <c r="H16" i="16"/>
  <c r="G16" i="16"/>
  <c r="F16" i="16"/>
  <c r="E16" i="16"/>
  <c r="D16" i="16"/>
  <c r="C16" i="16"/>
  <c r="J15" i="16"/>
  <c r="I15" i="16"/>
  <c r="H15" i="16"/>
  <c r="G15" i="16"/>
  <c r="F15" i="16"/>
  <c r="E15" i="16"/>
  <c r="D15" i="16"/>
  <c r="C15" i="16"/>
  <c r="J14" i="16"/>
  <c r="I14" i="16"/>
  <c r="H14" i="16"/>
  <c r="G14" i="16"/>
  <c r="F14" i="16"/>
  <c r="E14" i="16"/>
  <c r="D14" i="16"/>
  <c r="C14" i="16"/>
  <c r="J13" i="16"/>
  <c r="I13" i="16"/>
  <c r="H13" i="16"/>
  <c r="G13" i="16"/>
  <c r="F13" i="16"/>
  <c r="E13" i="16"/>
  <c r="D13" i="16"/>
  <c r="C13" i="16"/>
  <c r="J12" i="16"/>
  <c r="I12" i="16"/>
  <c r="H12" i="16"/>
  <c r="G12" i="16"/>
  <c r="F12" i="16"/>
  <c r="E12" i="16"/>
  <c r="D12" i="16"/>
  <c r="C12" i="16"/>
  <c r="J11" i="16"/>
  <c r="I11" i="16"/>
  <c r="H11" i="16"/>
  <c r="G11" i="16"/>
  <c r="F11" i="16"/>
  <c r="E11" i="16"/>
  <c r="D11" i="16"/>
  <c r="C11" i="16"/>
  <c r="J10" i="16"/>
  <c r="I10" i="16"/>
  <c r="H10" i="16"/>
  <c r="G10" i="16"/>
  <c r="F10" i="16"/>
  <c r="E10" i="16"/>
  <c r="D10" i="16"/>
  <c r="C10" i="16"/>
  <c r="J9" i="16"/>
  <c r="I9" i="16"/>
  <c r="H9" i="16"/>
  <c r="G9" i="16"/>
  <c r="F9" i="16"/>
  <c r="E9" i="16"/>
  <c r="D9" i="16"/>
  <c r="C9" i="16"/>
  <c r="J8" i="16"/>
  <c r="I8" i="16"/>
  <c r="H8" i="16"/>
  <c r="G8" i="16"/>
  <c r="F8" i="16"/>
  <c r="E8" i="16"/>
  <c r="D8" i="16"/>
  <c r="C8" i="16"/>
  <c r="J7" i="16"/>
  <c r="I7" i="16"/>
  <c r="H7" i="16"/>
  <c r="G7" i="16"/>
  <c r="F7" i="16"/>
  <c r="E7" i="16"/>
  <c r="D7" i="16"/>
  <c r="C7" i="16"/>
  <c r="J6" i="16"/>
  <c r="I6" i="16"/>
  <c r="H6" i="16"/>
  <c r="G6" i="16"/>
  <c r="F6" i="16"/>
  <c r="E6" i="16"/>
  <c r="D6" i="16"/>
  <c r="C6" i="16"/>
  <c r="J5" i="16"/>
  <c r="I5" i="16"/>
  <c r="H5" i="16"/>
  <c r="G5" i="16"/>
  <c r="F5" i="16"/>
  <c r="E5" i="16"/>
  <c r="D5" i="16"/>
  <c r="C5" i="16"/>
  <c r="J4" i="16"/>
  <c r="I4" i="16"/>
  <c r="H4" i="16"/>
  <c r="G4" i="16"/>
  <c r="F4" i="16"/>
  <c r="E4" i="16"/>
  <c r="D4" i="16"/>
  <c r="C4" i="16"/>
  <c r="J3" i="16"/>
  <c r="I3" i="16"/>
  <c r="H3" i="16"/>
  <c r="G3" i="16"/>
  <c r="F3" i="16"/>
  <c r="E3" i="16"/>
  <c r="D3" i="16"/>
  <c r="C3" i="16"/>
</calcChain>
</file>

<file path=xl/sharedStrings.xml><?xml version="1.0" encoding="utf-8"?>
<sst xmlns="http://schemas.openxmlformats.org/spreadsheetml/2006/main" count="1725" uniqueCount="326">
  <si>
    <t>Missouri State Library: FY24 PLS</t>
  </si>
  <si>
    <t>Circulation and Services</t>
  </si>
  <si>
    <t>Library</t>
  </si>
  <si>
    <t>LSA Pop.</t>
  </si>
  <si>
    <t>Hours Open
(per year)</t>
  </si>
  <si>
    <t>Annual
Library Visits</t>
  </si>
  <si>
    <t>Annual
Reference
Transactions</t>
  </si>
  <si>
    <t>Physical Circulation</t>
  </si>
  <si>
    <t>Electronic Circulation</t>
  </si>
  <si>
    <t>Total
Circulation</t>
  </si>
  <si>
    <t>ILL
Provided</t>
  </si>
  <si>
    <t>ILL
Received</t>
  </si>
  <si>
    <t>Uses of
Public Internet
Computers</t>
  </si>
  <si>
    <t>Wi-Fi
Uses</t>
  </si>
  <si>
    <t>Registered
Borrowers</t>
  </si>
  <si>
    <t>Adair County Public Library</t>
  </si>
  <si>
    <t>Adrian Community Library</t>
  </si>
  <si>
    <t>Advance Community Library</t>
  </si>
  <si>
    <t>Albany Carnegie Public Library</t>
  </si>
  <si>
    <t>Appleton City Library</t>
  </si>
  <si>
    <t>Atchison County Library</t>
  </si>
  <si>
    <t>Barry-Lawrence Regional Library</t>
  </si>
  <si>
    <t>Barton County Library</t>
  </si>
  <si>
    <t>Bernie Public Library</t>
  </si>
  <si>
    <t>Bethany Public Library</t>
  </si>
  <si>
    <t>Bloomfield Public Library</t>
  </si>
  <si>
    <t>Bollinger County Library</t>
  </si>
  <si>
    <t>Bonne Terre Memorial Library</t>
  </si>
  <si>
    <t>Boonslick Regional Library</t>
  </si>
  <si>
    <t>Bowling Green Public Library</t>
  </si>
  <si>
    <t>Branson/Hollister Library Subdistrict</t>
  </si>
  <si>
    <t>Brentwood Public Library</t>
  </si>
  <si>
    <t>Brookfield Public Library</t>
  </si>
  <si>
    <t>Caldwell County Library</t>
  </si>
  <si>
    <t>Camden County Library</t>
  </si>
  <si>
    <t>Cameron Public Library</t>
  </si>
  <si>
    <t>Canton Public Library</t>
  </si>
  <si>
    <t>Cape Girardeau Public Library</t>
  </si>
  <si>
    <t>Carnegie (Shelbina) Public Library</t>
  </si>
  <si>
    <t>Carrollton Public Library</t>
  </si>
  <si>
    <t>Carter County Library</t>
  </si>
  <si>
    <t>Carthage Public Library</t>
  </si>
  <si>
    <t>Caruthersville Public Library</t>
  </si>
  <si>
    <t>Cass County Public Library</t>
  </si>
  <si>
    <t>Cedar County Library District</t>
  </si>
  <si>
    <t>Centralia Public Library</t>
  </si>
  <si>
    <t>Chaffee Public Library</t>
  </si>
  <si>
    <t>Christian County Library</t>
  </si>
  <si>
    <t>Clarence Public Library</t>
  </si>
  <si>
    <t>Conran Memorial Library</t>
  </si>
  <si>
    <t>Crawford County Library</t>
  </si>
  <si>
    <t>Crystal City Public Library</t>
  </si>
  <si>
    <t>Dade County Library</t>
  </si>
  <si>
    <t>Dallas County Library</t>
  </si>
  <si>
    <t>Daniel Boone Regional Library</t>
  </si>
  <si>
    <t>Daviess County Library</t>
  </si>
  <si>
    <t>De Soto Public Library</t>
  </si>
  <si>
    <t>Desloge Public Library</t>
  </si>
  <si>
    <t>Doniphan-Ripley County Library District</t>
  </si>
  <si>
    <t>Douglas County Public Library</t>
  </si>
  <si>
    <t>Dulany Memorial Library</t>
  </si>
  <si>
    <t>Dunklin County Library</t>
  </si>
  <si>
    <t>Farmington Public Library</t>
  </si>
  <si>
    <t>Ferguson Municipal Public Library</t>
  </si>
  <si>
    <t>Festus Public Library</t>
  </si>
  <si>
    <t>Gentry County Library</t>
  </si>
  <si>
    <t>Grundy County-Jewett Norris Library</t>
  </si>
  <si>
    <t>Hamilton Public Library</t>
  </si>
  <si>
    <t>Hannibal Free Public Library</t>
  </si>
  <si>
    <t>Heartland Regional Library System</t>
  </si>
  <si>
    <t>Henry County Library</t>
  </si>
  <si>
    <t>Hickory County Library</t>
  </si>
  <si>
    <t>Howard County Public Library</t>
  </si>
  <si>
    <t>James Memorial Library</t>
  </si>
  <si>
    <t>Jefferson County Library</t>
  </si>
  <si>
    <t>Joplin Public Library</t>
  </si>
  <si>
    <t>Kansas City Public Library</t>
  </si>
  <si>
    <t>Keller Public Library of Dexter</t>
  </si>
  <si>
    <t>Kirkwood Public Library</t>
  </si>
  <si>
    <t>LaPlata Public Library</t>
  </si>
  <si>
    <t>Lebanon-Laclede County Library</t>
  </si>
  <si>
    <t>Lewis Library of Glasgow</t>
  </si>
  <si>
    <t>Lilbourn Memorial Library</t>
  </si>
  <si>
    <t>Little Dixie Regional Libraries</t>
  </si>
  <si>
    <t>Livingston County Library</t>
  </si>
  <si>
    <t>Louisiana Public Library</t>
  </si>
  <si>
    <t>Macon Public Library</t>
  </si>
  <si>
    <t>Maplewood Public Library</t>
  </si>
  <si>
    <t>Marceline Carnegie Library</t>
  </si>
  <si>
    <t>Marion County Library District</t>
  </si>
  <si>
    <t>Marshall Public Library</t>
  </si>
  <si>
    <t>Maryville Public Library</t>
  </si>
  <si>
    <t>McDonald County Library</t>
  </si>
  <si>
    <t>Mercer County Library</t>
  </si>
  <si>
    <t>Mexico-Audrain County Library District</t>
  </si>
  <si>
    <t>Mid-Continent Public Library</t>
  </si>
  <si>
    <t>Mississippi County Library District</t>
  </si>
  <si>
    <t>Missouri River Regional Library</t>
  </si>
  <si>
    <t>Moniteau County Library</t>
  </si>
  <si>
    <t>Monroe City Public Library</t>
  </si>
  <si>
    <t>Montgomery City Public Library</t>
  </si>
  <si>
    <t>Morgan County Library</t>
  </si>
  <si>
    <t>Mound City Public Library</t>
  </si>
  <si>
    <t>Mountain View Public Library</t>
  </si>
  <si>
    <t>Neosho Newton County Library</t>
  </si>
  <si>
    <t>Nevada Public Library</t>
  </si>
  <si>
    <t>New Madrid County Library</t>
  </si>
  <si>
    <t>Newburg Public Library</t>
  </si>
  <si>
    <t>Norborne Public Library</t>
  </si>
  <si>
    <t>North Kansas City Public Library</t>
  </si>
  <si>
    <t>Northeast Missouri Library Service</t>
  </si>
  <si>
    <t>Oregon County Library District</t>
  </si>
  <si>
    <t>Oregon Public Library</t>
  </si>
  <si>
    <t>Ozark Regional Library</t>
  </si>
  <si>
    <t>Park Hills Public Library</t>
  </si>
  <si>
    <t>Piedmont Public Library</t>
  </si>
  <si>
    <t>Polk County Library</t>
  </si>
  <si>
    <t>Poplar Bluff Public Library</t>
  </si>
  <si>
    <t>Price James Memorial Library</t>
  </si>
  <si>
    <t>Pulaski County Library</t>
  </si>
  <si>
    <t>Putnam County Public Library</t>
  </si>
  <si>
    <t>Puxico Public Library</t>
  </si>
  <si>
    <t>Ralls County Library</t>
  </si>
  <si>
    <t>Ray County Public Library</t>
  </si>
  <si>
    <t>Reynolds County Library District</t>
  </si>
  <si>
    <t>Rich Hill Memorial Library</t>
  </si>
  <si>
    <t>Richmond Heights Memorial Library</t>
  </si>
  <si>
    <t>Riverside Regional Library</t>
  </si>
  <si>
    <t>Robertson Memorial Library</t>
  </si>
  <si>
    <t>Rock Hill Public Library</t>
  </si>
  <si>
    <t>Rolla Public Library</t>
  </si>
  <si>
    <t>Rolling Hills Consolidated</t>
  </si>
  <si>
    <t>Saint Charles City-County Library District</t>
  </si>
  <si>
    <t>Saint Clair County Library</t>
  </si>
  <si>
    <t>Saint Joseph Public Library</t>
  </si>
  <si>
    <t>Saint Louis County Library</t>
  </si>
  <si>
    <t>Saint Louis Public Library</t>
  </si>
  <si>
    <t>Salem Public Library</t>
  </si>
  <si>
    <t>Sarcoxie Public Library</t>
  </si>
  <si>
    <t>Scenic Regional Library</t>
  </si>
  <si>
    <t>Schuyler County Library</t>
  </si>
  <si>
    <t>Scotland County Memorial Library</t>
  </si>
  <si>
    <t>Sedalia Public Library</t>
  </si>
  <si>
    <t>Seymour Community Library</t>
  </si>
  <si>
    <t>Sikeston Public Library</t>
  </si>
  <si>
    <t>Slater Public Library</t>
  </si>
  <si>
    <t>Springfield-Greene County Library District</t>
  </si>
  <si>
    <t>Steele Public Library</t>
  </si>
  <si>
    <t>Stone County Library</t>
  </si>
  <si>
    <t>Sullivan County Public Library</t>
  </si>
  <si>
    <t>Sweet Springs Public Library</t>
  </si>
  <si>
    <t>Texas County Library</t>
  </si>
  <si>
    <t>Trails Regional Library</t>
  </si>
  <si>
    <t>University City Public Library</t>
  </si>
  <si>
    <t>Valley Park Community Library</t>
  </si>
  <si>
    <t>Washington County Library</t>
  </si>
  <si>
    <t>Washington Public Library</t>
  </si>
  <si>
    <t>Webb City Public Library</t>
  </si>
  <si>
    <t>Webster County Library</t>
  </si>
  <si>
    <t>Webster Groves Public Library</t>
  </si>
  <si>
    <t>Wellsville Public Library</t>
  </si>
  <si>
    <t>West Plains Public Library</t>
  </si>
  <si>
    <t>Willow Springs Public Library</t>
  </si>
  <si>
    <t>Worth County Library</t>
  </si>
  <si>
    <t>Wright County Library</t>
  </si>
  <si>
    <t>Library Collections</t>
  </si>
  <si>
    <t>LSA
Pop.</t>
  </si>
  <si>
    <t xml:space="preserve">Print Materials
</t>
  </si>
  <si>
    <t>Library-Held Electronic Books</t>
  </si>
  <si>
    <t>Physical Audio</t>
  </si>
  <si>
    <t>Library-Held Electronic Audio</t>
  </si>
  <si>
    <t>Physical Video</t>
  </si>
  <si>
    <t>Library-Held Electronic Video</t>
  </si>
  <si>
    <t xml:space="preserve">Print
Subscriptions </t>
  </si>
  <si>
    <t>Other Physical</t>
  </si>
  <si>
    <t>FY 2024</t>
  </si>
  <si>
    <t>Population Group</t>
  </si>
  <si>
    <t>Missouri (N=150)</t>
  </si>
  <si>
    <t>Average</t>
  </si>
  <si>
    <t>Median</t>
  </si>
  <si>
    <t>Total</t>
  </si>
  <si>
    <t>75,000+ (N=14)</t>
  </si>
  <si>
    <t>30,000-74,999 (N=17)</t>
  </si>
  <si>
    <t>15,000-29,999 (N=23)</t>
  </si>
  <si>
    <t>9,500-14,999 (N=17)</t>
  </si>
  <si>
    <t>6,000-9,499 (N=19)</t>
  </si>
  <si>
    <t>3,000-5,999 (N=24)</t>
  </si>
  <si>
    <t>1,500-2,999 (N=20)</t>
  </si>
  <si>
    <t>Under 1,499 (N=16)</t>
  </si>
  <si>
    <t>Missouri State Library: 2024 PLS</t>
  </si>
  <si>
    <t>Staff</t>
  </si>
  <si>
    <t>Expenditures</t>
  </si>
  <si>
    <t>Pop. 
Served</t>
  </si>
  <si>
    <t>Total FTE
Paid
Staff</t>
  </si>
  <si>
    <t>Personnel
Expenditures</t>
  </si>
  <si>
    <t>Print
Material 
&amp; Serial
Subscript.</t>
  </si>
  <si>
    <t>Electronic
Materials</t>
  </si>
  <si>
    <t>AV &amp; Other
Materials</t>
  </si>
  <si>
    <t>Collection
Expend.</t>
  </si>
  <si>
    <t>Other
Expend.</t>
  </si>
  <si>
    <t>Total
Expend.</t>
  </si>
  <si>
    <t>Staff and Expenditures</t>
  </si>
  <si>
    <t>Library Income</t>
  </si>
  <si>
    <t>4.02</t>
  </si>
  <si>
    <t>4.03</t>
  </si>
  <si>
    <t>4.04a</t>
  </si>
  <si>
    <t>Local Tax Income</t>
  </si>
  <si>
    <t>4.17</t>
  </si>
  <si>
    <t>4.13</t>
  </si>
  <si>
    <t>4.16</t>
  </si>
  <si>
    <t>4.18</t>
  </si>
  <si>
    <t>1.03</t>
  </si>
  <si>
    <t>Assessed Valuation</t>
  </si>
  <si>
    <t>Voted Tax Rate</t>
  </si>
  <si>
    <t>Collected Tax Rate</t>
  </si>
  <si>
    <t>Local Income Tax</t>
  </si>
  <si>
    <t>Other Local Income</t>
  </si>
  <si>
    <t>State Income</t>
  </si>
  <si>
    <t>Other Income</t>
  </si>
  <si>
    <t>LSTA/Federal</t>
  </si>
  <si>
    <t>Total Income</t>
  </si>
  <si>
    <t>Missouri (N=151)</t>
  </si>
  <si>
    <t>-</t>
  </si>
  <si>
    <t>Under 1,499 (N=17)</t>
  </si>
  <si>
    <t>Library Programs</t>
  </si>
  <si>
    <t>Early Literacy Programs</t>
  </si>
  <si>
    <t>Early Literacy Attendance</t>
  </si>
  <si>
    <t>Children's Programs</t>
  </si>
  <si>
    <t>Children's Program Attendance</t>
  </si>
  <si>
    <t>Young Adult Programs</t>
  </si>
  <si>
    <t>Young
Adult
Attendance</t>
  </si>
  <si>
    <t>Adult 
Programs</t>
  </si>
  <si>
    <t>Adult
Program
Attendance</t>
  </si>
  <si>
    <t>General Interest Programs</t>
  </si>
  <si>
    <t>General Interest Program Attendance</t>
  </si>
  <si>
    <t>Total 
Programs</t>
  </si>
  <si>
    <t>Total Program Attendance</t>
  </si>
  <si>
    <t>Onsite In-Person Programs</t>
  </si>
  <si>
    <t>OnSite In-Person Program Attendance</t>
  </si>
  <si>
    <t>Offsite In-Person Programs</t>
  </si>
  <si>
    <t>Offsite In-Person Program Attendance</t>
  </si>
  <si>
    <t>Live Virtual Programs</t>
  </si>
  <si>
    <t>Live Virtual Program Attendance</t>
  </si>
  <si>
    <t>Programs</t>
  </si>
  <si>
    <t>Revenue and Expenses</t>
  </si>
  <si>
    <t>Exp. Per
Reg. Borrower</t>
  </si>
  <si>
    <t>Exp. Per
LSA Pop.</t>
  </si>
  <si>
    <t>Exp. Per
Visit</t>
  </si>
  <si>
    <t>Exp. per
Circ.</t>
  </si>
  <si>
    <t>Rev. Per
Reg. Borrower</t>
  </si>
  <si>
    <t>Rev. Per
LSA Pop.</t>
  </si>
  <si>
    <t>Rev. per
Visit</t>
  </si>
  <si>
    <t>Rev. Per
Circ.</t>
  </si>
  <si>
    <t>Borrowers</t>
  </si>
  <si>
    <t>Annual Visits</t>
  </si>
  <si>
    <t>Total Expenses</t>
  </si>
  <si>
    <t>Total Revenue</t>
  </si>
  <si>
    <t>Total Circulation</t>
  </si>
  <si>
    <t>Usage, Income, and Revenue Comparisons</t>
  </si>
  <si>
    <t>Statewide</t>
  </si>
  <si>
    <t>Group</t>
  </si>
  <si>
    <t>Usage, Income, and Revenue by Year</t>
  </si>
  <si>
    <t xml:space="preserve">Missouri Public Library Survey 2024 Data </t>
  </si>
  <si>
    <t>Customers</t>
  </si>
  <si>
    <t>Trends</t>
  </si>
  <si>
    <t>Operations</t>
  </si>
  <si>
    <t>Registered borrowers</t>
  </si>
  <si>
    <t>Revenue</t>
  </si>
  <si>
    <t>Library Service Area Population</t>
  </si>
  <si>
    <t>Local</t>
  </si>
  <si>
    <t>Without public library service</t>
  </si>
  <si>
    <t>Other</t>
  </si>
  <si>
    <t>State</t>
  </si>
  <si>
    <t>Services</t>
  </si>
  <si>
    <t>Federal</t>
  </si>
  <si>
    <t>Annual visits</t>
  </si>
  <si>
    <t>Per capita revenue</t>
  </si>
  <si>
    <t>Annual Circulation</t>
  </si>
  <si>
    <t>Internet sessions</t>
  </si>
  <si>
    <t>Expenses</t>
  </si>
  <si>
    <t>WiFi uses</t>
  </si>
  <si>
    <t>Collection</t>
  </si>
  <si>
    <t>Early Literacy</t>
  </si>
  <si>
    <t>Operating</t>
  </si>
  <si>
    <t>Children's</t>
  </si>
  <si>
    <t>Per capita expenses</t>
  </si>
  <si>
    <t>Young Adult</t>
  </si>
  <si>
    <t>Adult</t>
  </si>
  <si>
    <t>General Interest</t>
  </si>
  <si>
    <t>Program attendance</t>
  </si>
  <si>
    <t>Collections</t>
  </si>
  <si>
    <t>Number Physical materials</t>
  </si>
  <si>
    <t>Print Books</t>
  </si>
  <si>
    <t>Video</t>
  </si>
  <si>
    <t>Audio</t>
  </si>
  <si>
    <t>Hours open per week</t>
  </si>
  <si>
    <t>Reference transactions</t>
  </si>
  <si>
    <t>eBooks</t>
  </si>
  <si>
    <t>eAudio</t>
  </si>
  <si>
    <t>Districts</t>
  </si>
  <si>
    <t>eVideo</t>
  </si>
  <si>
    <t>Physical locations</t>
  </si>
  <si>
    <t>eSerials</t>
  </si>
  <si>
    <t>Bookmobiles</t>
  </si>
  <si>
    <t>Staff (FTE)</t>
  </si>
  <si>
    <t>Missouri Public Library Survey, 2024</t>
  </si>
  <si>
    <t>Public libraries in Missouri are required by statute 181.021 RSMO and US Congress (P.L. 103-382, Title IV, National Education Statistics Act of 1994, Sec. 404(a)) to submit annual data. This submission is required in order to be eligible for State Aid funding. The data received from the libraries is used by policy makers at the local, state, and national level.</t>
  </si>
  <si>
    <t>Each library submits data based on their most recently completed fiscal year, which for 2024 ranged from January 1, 2023 to October 31, 2024. The data is publicly available at the Missouri State Library: Library Statistics webpage (http://www.sos.mo.gov/library/development/statistics/default) or by request from:</t>
  </si>
  <si>
    <t>Missouri State Library</t>
  </si>
  <si>
    <t>Library Development</t>
  </si>
  <si>
    <t>Cory Mihalik</t>
  </si>
  <si>
    <t>149 Park Central Square, Suite 624</t>
  </si>
  <si>
    <t>Springfield, MO 65806</t>
  </si>
  <si>
    <t>(417)895-5000</t>
  </si>
  <si>
    <t>cory.mihalik@sos.mo.gov</t>
  </si>
  <si>
    <t>Report format developed by Joe Manion at the Minnesota Department of Education</t>
  </si>
  <si>
    <t>Usage and Service Comparisons</t>
  </si>
  <si>
    <t>Visits 
per LSA Pop.</t>
  </si>
  <si>
    <t>Visits
per Reg. 
Borrower</t>
  </si>
  <si>
    <t>Circ. Per
Reg. 
Borrower</t>
  </si>
  <si>
    <t>Ref Questions
per Reg. 
Borrower</t>
  </si>
  <si>
    <t>Visits
per Hour
Open</t>
  </si>
  <si>
    <t>Circ.
Per Hour
Open</t>
  </si>
  <si>
    <t>LSA pop.
Per FTE</t>
  </si>
  <si>
    <t>N/A</t>
  </si>
  <si>
    <t>Usage and Service by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</si>
</sst>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
    <numFmt numFmtId="166" formatCode="&quot;$&quot;#,##0"/>
    <numFmt numFmtId="167" formatCode="\$#,##0.00"/>
    <numFmt numFmtId="168" formatCode="&quot;$&quot;#,##0.00"/>
  </numFmts>
  <fonts count="15">
    <font>
      <sz val="11"/>
      <color theme="1"/>
      <name val="Calibri"/>
      <family val="2"/>
      <scheme val="minor"/>
    </font>
    <font>
      <sz val="11"/>
      <color theme="1"/>
      <name val="Calibri"/>
      <family val="2"/>
      <scheme val="minor"/>
    </font>
    <font>
      <b/>
      <sz val="11"/>
      <color theme="1"/>
      <name val="Calibri"/>
      <family val="2"/>
      <scheme val="minor"/>
    </font>
    <font>
      <b/>
      <sz val="11"/>
      <name val="Calibri"/>
      <family val="2"/>
    </font>
    <font>
      <b/>
      <sz val="10"/>
      <color theme="1"/>
      <name val="Arial"/>
      <family val="2"/>
    </font>
    <font>
      <sz val="11"/>
      <name val="Calibri"/>
    </font>
    <font>
      <sz val="11"/>
      <name val="Calibri"/>
      <family val="2"/>
    </font>
    <font>
      <u/>
      <sz val="11"/>
      <color theme="1"/>
      <name val="Calibri"/>
      <family val="2"/>
      <scheme val="minor"/>
    </font>
    <font>
      <sz val="11"/>
      <name val="Calibri"/>
      <family val="2"/>
      <scheme val="minor"/>
    </font>
    <font>
      <u/>
      <sz val="11"/>
      <color theme="10"/>
      <name val="Calibri"/>
      <family val="2"/>
      <scheme val="minor"/>
    </font>
    <font>
      <sz val="24"/>
      <color theme="1"/>
      <name val="Calibri"/>
      <family val="2"/>
      <scheme val="minor"/>
    </font>
    <font>
      <b/>
      <sz val="12"/>
      <color theme="0"/>
      <name val="Calibri"/>
      <family val="2"/>
      <scheme val="minor"/>
    </font>
    <font>
      <sz val="12"/>
      <color theme="0"/>
      <name val="Calibri"/>
      <family val="2"/>
      <scheme val="minor"/>
    </font>
    <font>
      <sz val="8"/>
      <color theme="1"/>
      <name val="Calibri"/>
      <family val="2"/>
      <scheme val="minor"/>
    </font>
    <font>
      <sz val="10"/>
      <name val="Arial"/>
      <family val="2"/>
    </font>
  </fonts>
  <fills count="3">
    <fill>
      <patternFill patternType="none"/>
    </fill>
    <fill>
      <patternFill patternType="gray125"/>
    </fill>
    <fill>
      <patternFill patternType="solid">
        <fgColor theme="4"/>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9" fillId="0" borderId="0" applyNumberFormat="0" applyFill="0" applyBorder="0" applyAlignment="0" applyProtection="0"/>
    <xf numFmtId="0" fontId="14" fillId="0" borderId="0"/>
  </cellStyleXfs>
  <cellXfs count="130">
    <xf numFmtId="0" fontId="0" fillId="0" borderId="0" xfId="0"/>
    <xf numFmtId="0" fontId="3" fillId="0" borderId="2" xfId="0" applyFont="1" applyBorder="1"/>
    <xf numFmtId="0" fontId="4" fillId="0" borderId="2" xfId="0" applyFont="1" applyBorder="1" applyAlignment="1">
      <alignment horizontal="left" wrapText="1"/>
    </xf>
    <xf numFmtId="164" fontId="4" fillId="0" borderId="2" xfId="1" applyNumberFormat="1" applyFont="1" applyBorder="1" applyAlignment="1">
      <alignment wrapText="1"/>
    </xf>
    <xf numFmtId="0" fontId="4" fillId="0" borderId="2" xfId="0" applyFont="1" applyBorder="1" applyAlignment="1">
      <alignment horizontal="center" wrapText="1"/>
    </xf>
    <xf numFmtId="0" fontId="5" fillId="0" borderId="0" xfId="0" applyFont="1"/>
    <xf numFmtId="3" fontId="5" fillId="0" borderId="0" xfId="0" applyNumberFormat="1" applyFont="1"/>
    <xf numFmtId="1" fontId="5" fillId="0" borderId="0" xfId="0" applyNumberFormat="1" applyFont="1"/>
    <xf numFmtId="0" fontId="2" fillId="0" borderId="0" xfId="0" applyFont="1" applyAlignment="1">
      <alignment horizontal="center"/>
    </xf>
    <xf numFmtId="0" fontId="2" fillId="0" borderId="0" xfId="0" applyFont="1" applyBorder="1" applyAlignment="1">
      <alignment horizontal="center"/>
    </xf>
    <xf numFmtId="0" fontId="6" fillId="0" borderId="2" xfId="0" applyFont="1" applyBorder="1"/>
    <xf numFmtId="164" fontId="4" fillId="0" borderId="2" xfId="1" applyNumberFormat="1" applyFont="1" applyBorder="1" applyAlignment="1">
      <alignment horizontal="left" wrapText="1"/>
    </xf>
    <xf numFmtId="0" fontId="4" fillId="0" borderId="2" xfId="0" applyFont="1" applyFill="1" applyBorder="1" applyAlignment="1">
      <alignment horizontal="left" wrapText="1"/>
    </xf>
    <xf numFmtId="1" fontId="6" fillId="0" borderId="0" xfId="0" applyNumberFormat="1" applyFont="1"/>
    <xf numFmtId="3" fontId="0" fillId="0" borderId="0" xfId="0" applyNumberFormat="1"/>
    <xf numFmtId="0" fontId="4" fillId="0" borderId="0" xfId="0" applyFont="1" applyBorder="1" applyAlignment="1">
      <alignment horizontal="left" wrapText="1"/>
    </xf>
    <xf numFmtId="0" fontId="6" fillId="0" borderId="0" xfId="0" applyFont="1" applyBorder="1"/>
    <xf numFmtId="0" fontId="6" fillId="0" borderId="0" xfId="0" applyFont="1"/>
    <xf numFmtId="3" fontId="6" fillId="0" borderId="0" xfId="0" applyNumberFormat="1" applyFont="1" applyBorder="1"/>
    <xf numFmtId="1" fontId="6" fillId="0" borderId="0" xfId="0" applyNumberFormat="1" applyFont="1" applyBorder="1"/>
    <xf numFmtId="3" fontId="6" fillId="0" borderId="0" xfId="0" applyNumberFormat="1" applyFont="1"/>
    <xf numFmtId="0" fontId="4" fillId="0" borderId="1" xfId="0" applyFont="1" applyBorder="1"/>
    <xf numFmtId="0" fontId="4" fillId="0" borderId="0" xfId="0" applyFont="1" applyBorder="1" applyAlignment="1">
      <alignment horizontal="left"/>
    </xf>
    <xf numFmtId="164" fontId="4" fillId="0" borderId="0" xfId="1" applyNumberFormat="1" applyFont="1" applyBorder="1" applyAlignment="1">
      <alignment horizontal="left" wrapText="1"/>
    </xf>
    <xf numFmtId="0" fontId="4" fillId="0" borderId="0" xfId="0" applyFont="1" applyFill="1" applyBorder="1" applyAlignment="1">
      <alignment horizontal="left" wrapText="1"/>
    </xf>
    <xf numFmtId="0" fontId="2" fillId="0" borderId="0" xfId="0" applyFont="1"/>
    <xf numFmtId="164" fontId="1" fillId="0" borderId="0" xfId="1" applyNumberFormat="1" applyFont="1"/>
    <xf numFmtId="0" fontId="2" fillId="0" borderId="1" xfId="0" applyFont="1" applyBorder="1"/>
    <xf numFmtId="0" fontId="2" fillId="0" borderId="1" xfId="0" applyFont="1" applyBorder="1" applyAlignment="1">
      <alignment wrapText="1"/>
    </xf>
    <xf numFmtId="0" fontId="2" fillId="0" borderId="1" xfId="0" applyFont="1" applyBorder="1" applyAlignment="1">
      <alignment horizontal="center" wrapText="1"/>
    </xf>
    <xf numFmtId="165" fontId="5" fillId="0" borderId="0" xfId="0" applyNumberFormat="1" applyFont="1"/>
    <xf numFmtId="165" fontId="0" fillId="0" borderId="0" xfId="0" applyNumberFormat="1"/>
    <xf numFmtId="0" fontId="5" fillId="0" borderId="0" xfId="0" applyNumberFormat="1" applyFont="1"/>
    <xf numFmtId="165" fontId="6" fillId="0" borderId="0" xfId="0" applyNumberFormat="1" applyFont="1"/>
    <xf numFmtId="0" fontId="0" fillId="0" borderId="1" xfId="0" applyBorder="1"/>
    <xf numFmtId="0" fontId="2" fillId="0" borderId="2" xfId="0" applyFont="1" applyBorder="1"/>
    <xf numFmtId="0" fontId="2" fillId="0" borderId="0" xfId="0" applyFont="1" applyFill="1" applyBorder="1" applyAlignment="1">
      <alignment wrapText="1"/>
    </xf>
    <xf numFmtId="164" fontId="0" fillId="0" borderId="0" xfId="1" applyNumberFormat="1" applyFont="1"/>
    <xf numFmtId="166" fontId="0" fillId="0" borderId="0" xfId="1" applyNumberFormat="1" applyFont="1"/>
    <xf numFmtId="1" fontId="0" fillId="0" borderId="0" xfId="0" applyNumberFormat="1"/>
    <xf numFmtId="0" fontId="2" fillId="0" borderId="1" xfId="0" applyFont="1" applyBorder="1" applyAlignment="1"/>
    <xf numFmtId="0" fontId="2" fillId="0" borderId="5" xfId="0" applyFont="1" applyBorder="1" applyAlignment="1"/>
    <xf numFmtId="0" fontId="2" fillId="0" borderId="1" xfId="0" applyFont="1" applyBorder="1" applyAlignment="1">
      <alignment horizontal="center"/>
    </xf>
    <xf numFmtId="0" fontId="7" fillId="0" borderId="1" xfId="0" applyFont="1" applyBorder="1"/>
    <xf numFmtId="0" fontId="2" fillId="0" borderId="1" xfId="0" applyFont="1" applyBorder="1" applyAlignment="1">
      <alignment vertical="center" wrapText="1"/>
    </xf>
    <xf numFmtId="0" fontId="2" fillId="0" borderId="0" xfId="0" applyFont="1" applyBorder="1" applyAlignment="1">
      <alignment vertical="center" wrapText="1"/>
    </xf>
    <xf numFmtId="167" fontId="5" fillId="0" borderId="0" xfId="0" applyNumberFormat="1" applyFont="1"/>
    <xf numFmtId="0" fontId="8" fillId="0" borderId="0" xfId="0" applyFont="1"/>
    <xf numFmtId="0" fontId="0" fillId="0" borderId="0" xfId="0" applyFont="1"/>
    <xf numFmtId="0" fontId="2" fillId="0" borderId="0" xfId="0" applyFont="1" applyAlignment="1">
      <alignment horizontal="left"/>
    </xf>
    <xf numFmtId="168" fontId="0" fillId="0" borderId="0" xfId="0" applyNumberFormat="1" applyFont="1"/>
    <xf numFmtId="166" fontId="0" fillId="0" borderId="0" xfId="0" applyNumberFormat="1" applyFont="1"/>
    <xf numFmtId="168" fontId="0" fillId="0" borderId="0" xfId="1" applyNumberFormat="1" applyFont="1"/>
    <xf numFmtId="2" fontId="0" fillId="0" borderId="0" xfId="1" applyNumberFormat="1" applyFont="1"/>
    <xf numFmtId="166" fontId="0" fillId="0" borderId="0" xfId="0" applyNumberFormat="1"/>
    <xf numFmtId="0" fontId="6" fillId="0" borderId="0" xfId="0" applyFont="1" applyFill="1"/>
    <xf numFmtId="0" fontId="3" fillId="0" borderId="0" xfId="0" applyFont="1" applyFill="1"/>
    <xf numFmtId="0" fontId="6" fillId="0" borderId="1" xfId="0" applyFont="1" applyFill="1" applyBorder="1"/>
    <xf numFmtId="168" fontId="0" fillId="0" borderId="0" xfId="0" applyNumberFormat="1"/>
    <xf numFmtId="164" fontId="2" fillId="0" borderId="1" xfId="1" applyNumberFormat="1" applyFont="1" applyBorder="1" applyAlignment="1">
      <alignment wrapText="1"/>
    </xf>
    <xf numFmtId="43" fontId="2" fillId="0" borderId="1" xfId="1" applyFont="1" applyBorder="1" applyAlignment="1">
      <alignment wrapText="1"/>
    </xf>
    <xf numFmtId="0" fontId="11" fillId="0" borderId="0" xfId="0" applyFont="1" applyFill="1" applyBorder="1" applyAlignment="1">
      <alignment horizontal="center"/>
    </xf>
    <xf numFmtId="0" fontId="2" fillId="0" borderId="11" xfId="0" applyFont="1" applyBorder="1"/>
    <xf numFmtId="164" fontId="2" fillId="0" borderId="12" xfId="1" applyNumberFormat="1" applyFont="1" applyBorder="1"/>
    <xf numFmtId="164" fontId="2" fillId="0" borderId="0" xfId="1" applyNumberFormat="1" applyFont="1" applyBorder="1"/>
    <xf numFmtId="166" fontId="2" fillId="0" borderId="12" xfId="1" applyNumberFormat="1" applyFont="1" applyBorder="1"/>
    <xf numFmtId="0" fontId="0" fillId="0" borderId="11" xfId="0" applyBorder="1"/>
    <xf numFmtId="0" fontId="0" fillId="0" borderId="0" xfId="0" applyBorder="1"/>
    <xf numFmtId="166" fontId="0" fillId="0" borderId="12" xfId="0" applyNumberFormat="1" applyBorder="1"/>
    <xf numFmtId="0" fontId="2" fillId="0" borderId="4" xfId="0" applyFont="1" applyBorder="1"/>
    <xf numFmtId="164" fontId="2" fillId="0" borderId="5" xfId="1" applyNumberFormat="1" applyFont="1" applyBorder="1"/>
    <xf numFmtId="0" fontId="2" fillId="0" borderId="0" xfId="0" applyFont="1" applyBorder="1"/>
    <xf numFmtId="168" fontId="2" fillId="0" borderId="12" xfId="0" applyNumberFormat="1" applyFont="1" applyBorder="1"/>
    <xf numFmtId="166" fontId="2" fillId="0" borderId="12" xfId="0" applyNumberFormat="1" applyFont="1" applyBorder="1"/>
    <xf numFmtId="164" fontId="2" fillId="0" borderId="12" xfId="1" applyNumberFormat="1" applyFont="1" applyFill="1" applyBorder="1"/>
    <xf numFmtId="0" fontId="0" fillId="0" borderId="11" xfId="0" applyBorder="1" applyAlignment="1">
      <alignment horizontal="right"/>
    </xf>
    <xf numFmtId="164" fontId="0" fillId="0" borderId="12" xfId="1" applyNumberFormat="1" applyFont="1" applyBorder="1"/>
    <xf numFmtId="164" fontId="0" fillId="0" borderId="0" xfId="1" applyNumberFormat="1" applyFont="1" applyBorder="1"/>
    <xf numFmtId="168" fontId="2" fillId="0" borderId="5" xfId="2" applyNumberFormat="1" applyFont="1" applyBorder="1"/>
    <xf numFmtId="168" fontId="2" fillId="0" borderId="0" xfId="0" applyNumberFormat="1" applyFont="1" applyBorder="1"/>
    <xf numFmtId="37" fontId="2" fillId="0" borderId="0" xfId="1" applyNumberFormat="1" applyFont="1" applyBorder="1" applyAlignment="1">
      <alignment horizontal="right"/>
    </xf>
    <xf numFmtId="0" fontId="0" fillId="0" borderId="0" xfId="0" applyFill="1" applyBorder="1"/>
    <xf numFmtId="0" fontId="12" fillId="0" borderId="0" xfId="0" applyFont="1" applyFill="1" applyBorder="1" applyAlignment="1">
      <alignment horizontal="center"/>
    </xf>
    <xf numFmtId="164" fontId="2" fillId="0" borderId="0" xfId="1" applyNumberFormat="1" applyFont="1" applyFill="1" applyBorder="1"/>
    <xf numFmtId="1" fontId="2" fillId="0" borderId="12" xfId="0" applyNumberFormat="1" applyFont="1" applyBorder="1"/>
    <xf numFmtId="0" fontId="0" fillId="0" borderId="4" xfId="0" applyBorder="1"/>
    <xf numFmtId="0" fontId="0" fillId="0" borderId="1" xfId="0" applyFill="1" applyBorder="1"/>
    <xf numFmtId="164" fontId="0" fillId="0" borderId="5" xfId="1" applyNumberFormat="1" applyFont="1" applyBorder="1"/>
    <xf numFmtId="0" fontId="2" fillId="0" borderId="4" xfId="0" applyFont="1" applyFill="1" applyBorder="1"/>
    <xf numFmtId="0" fontId="2" fillId="0" borderId="0" xfId="0" applyFont="1" applyFill="1" applyBorder="1"/>
    <xf numFmtId="0" fontId="0" fillId="0" borderId="0" xfId="0" applyAlignment="1">
      <alignment horizontal="left" vertical="top" wrapText="1"/>
    </xf>
    <xf numFmtId="0" fontId="7" fillId="0" borderId="0" xfId="0" applyFont="1" applyAlignment="1">
      <alignment horizontal="left"/>
    </xf>
    <xf numFmtId="0" fontId="9" fillId="0" borderId="0" xfId="3"/>
    <xf numFmtId="0" fontId="13" fillId="0" borderId="0" xfId="0" applyFont="1" applyAlignment="1">
      <alignment horizontal="left"/>
    </xf>
    <xf numFmtId="0" fontId="2" fillId="0" borderId="1" xfId="0" applyFont="1" applyFill="1" applyBorder="1" applyAlignment="1">
      <alignment wrapText="1"/>
    </xf>
    <xf numFmtId="2" fontId="0" fillId="0" borderId="0" xfId="0" applyNumberFormat="1"/>
    <xf numFmtId="2" fontId="0" fillId="0" borderId="0" xfId="0" applyNumberFormat="1" applyFill="1"/>
    <xf numFmtId="164" fontId="0" fillId="0" borderId="0" xfId="1" applyNumberFormat="1" applyFont="1" applyFill="1"/>
    <xf numFmtId="0" fontId="8" fillId="0" borderId="0" xfId="4" applyFont="1"/>
    <xf numFmtId="3" fontId="8" fillId="0" borderId="0" xfId="4" applyNumberFormat="1" applyFont="1"/>
    <xf numFmtId="3" fontId="8" fillId="0" borderId="0" xfId="4" applyNumberFormat="1" applyFont="1" applyFill="1"/>
    <xf numFmtId="164" fontId="8" fillId="0" borderId="0" xfId="1" applyNumberFormat="1" applyFont="1" applyFill="1"/>
    <xf numFmtId="3" fontId="0" fillId="0" borderId="0" xfId="0" applyNumberFormat="1" applyFill="1"/>
    <xf numFmtId="0" fontId="0" fillId="0" borderId="0" xfId="0" applyFill="1"/>
    <xf numFmtId="43" fontId="0" fillId="0" borderId="0" xfId="1" applyNumberFormat="1" applyFont="1"/>
    <xf numFmtId="43" fontId="0" fillId="0" borderId="0" xfId="0" applyNumberFormat="1"/>
    <xf numFmtId="0" fontId="2" fillId="0" borderId="11" xfId="0" applyFont="1" applyBorder="1" applyAlignment="1">
      <alignment horizontal="left"/>
    </xf>
    <xf numFmtId="0" fontId="2" fillId="0" borderId="0" xfId="0" applyFont="1" applyBorder="1" applyAlignment="1">
      <alignment horizontal="left"/>
    </xf>
    <xf numFmtId="0" fontId="11" fillId="2" borderId="6" xfId="0" applyFont="1" applyFill="1" applyBorder="1" applyAlignment="1">
      <alignment horizontal="center"/>
    </xf>
    <xf numFmtId="0" fontId="12" fillId="2" borderId="7" xfId="0" applyFont="1" applyFill="1" applyBorder="1" applyAlignment="1">
      <alignment horizontal="center"/>
    </xf>
    <xf numFmtId="0" fontId="7" fillId="0" borderId="0" xfId="0" applyFont="1" applyAlignment="1">
      <alignment horizontal="left"/>
    </xf>
    <xf numFmtId="0" fontId="0" fillId="0" borderId="0" xfId="0" applyAlignment="1">
      <alignment horizontal="left" vertical="top" wrapText="1"/>
    </xf>
    <xf numFmtId="0" fontId="10" fillId="0" borderId="0" xfId="0" applyFont="1" applyAlignment="1">
      <alignment horizontal="left" vertical="center"/>
    </xf>
    <xf numFmtId="0" fontId="11" fillId="2" borderId="7" xfId="0" applyFont="1" applyFill="1" applyBorder="1" applyAlignment="1">
      <alignment horizontal="center"/>
    </xf>
    <xf numFmtId="0" fontId="11" fillId="2" borderId="8" xfId="0" applyFont="1" applyFill="1" applyBorder="1" applyAlignment="1">
      <alignment horizontal="center"/>
    </xf>
    <xf numFmtId="0" fontId="11" fillId="2" borderId="2" xfId="0" applyFont="1" applyFill="1" applyBorder="1" applyAlignment="1">
      <alignment horizontal="center"/>
    </xf>
    <xf numFmtId="0" fontId="11" fillId="2" borderId="9" xfId="0" applyFont="1" applyFill="1" applyBorder="1" applyAlignment="1">
      <alignment horizontal="center"/>
    </xf>
    <xf numFmtId="0" fontId="11" fillId="2" borderId="10" xfId="0" applyFont="1" applyFill="1" applyBorder="1" applyAlignment="1">
      <alignment horizontal="center"/>
    </xf>
    <xf numFmtId="0" fontId="2" fillId="0" borderId="1" xfId="0" applyFont="1" applyBorder="1" applyAlignment="1">
      <alignment horizontal="left"/>
    </xf>
    <xf numFmtId="0" fontId="2" fillId="0" borderId="1" xfId="0" applyFont="1" applyBorder="1" applyAlignment="1">
      <alignment horizontal="center"/>
    </xf>
    <xf numFmtId="0" fontId="2" fillId="0" borderId="0" xfId="0" applyFont="1" applyAlignment="1">
      <alignment horizontal="left"/>
    </xf>
    <xf numFmtId="0" fontId="4" fillId="0" borderId="1" xfId="0" applyFont="1" applyBorder="1" applyAlignment="1">
      <alignment horizontal="center"/>
    </xf>
    <xf numFmtId="0" fontId="4" fillId="0" borderId="3" xfId="0" applyFont="1" applyBorder="1" applyAlignment="1">
      <alignment horizontal="left"/>
    </xf>
    <xf numFmtId="0" fontId="2" fillId="0" borderId="4" xfId="0" applyFont="1" applyBorder="1" applyAlignment="1">
      <alignment horizontal="center"/>
    </xf>
    <xf numFmtId="0" fontId="2" fillId="0" borderId="5" xfId="0" applyFont="1" applyBorder="1" applyAlignment="1">
      <alignment horizontal="center"/>
    </xf>
    <xf numFmtId="0" fontId="0" fillId="0" borderId="0" xfId="0" applyAlignment="1">
      <alignment horizontal="left"/>
    </xf>
    <xf numFmtId="0" fontId="2" fillId="0" borderId="0" xfId="0" applyFont="1" applyAlignment="1"/>
    <xf numFmtId="0" fontId="2" fillId="0" borderId="0" xfId="0" applyFont="1" applyAlignment="1">
      <alignment horizontal="center"/>
    </xf>
    <xf numFmtId="0" fontId="4" fillId="0" borderId="3" xfId="0" applyFont="1" applyBorder="1" applyAlignment="1">
      <alignment horizontal="left" wrapText="1"/>
    </xf>
    <xf numFmtId="164" fontId="2" fillId="0" borderId="0" xfId="1" applyNumberFormat="1" applyFont="1" applyAlignment="1">
      <alignment horizontal="center"/>
    </xf>
  </cellXfs>
  <cellStyles count="5">
    <cellStyle name="Comma" xfId="1" builtinId="3"/>
    <cellStyle name="Currency" xfId="2" builtinId="4"/>
    <cellStyle name="Hyperlink" xfId="3" builtinId="8"/>
    <cellStyle name="Normal" xfId="0" builtinId="0"/>
    <cellStyle name="Normal 2 2" xfId="4" xr:uid="{037FF741-EEC8-41BE-AA9A-D53E420B9B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9.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 Id="rId5" Type="http://schemas.openxmlformats.org/officeDocument/2006/relationships/image" Target="../media/image17.png"/><Relationship Id="rId4" Type="http://schemas.openxmlformats.org/officeDocument/2006/relationships/image" Target="../media/image16.png"/></Relationships>
</file>

<file path=xl/drawings/_rels/drawing5.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 Id="rId6" Type="http://schemas.openxmlformats.org/officeDocument/2006/relationships/image" Target="../media/image27.png"/><Relationship Id="rId5" Type="http://schemas.openxmlformats.org/officeDocument/2006/relationships/image" Target="../media/image26.png"/><Relationship Id="rId4" Type="http://schemas.openxmlformats.org/officeDocument/2006/relationships/image" Target="../media/image25.png"/></Relationships>
</file>

<file path=xl/drawings/_rels/drawing7.xml.rels><?xml version="1.0" encoding="UTF-8" standalone="yes"?>
<Relationships xmlns="http://schemas.openxmlformats.org/package/2006/relationships"><Relationship Id="rId3" Type="http://schemas.openxmlformats.org/officeDocument/2006/relationships/image" Target="../media/image30.png"/><Relationship Id="rId2" Type="http://schemas.openxmlformats.org/officeDocument/2006/relationships/image" Target="../media/image29.png"/><Relationship Id="rId1" Type="http://schemas.openxmlformats.org/officeDocument/2006/relationships/image" Target="../media/image28.png"/><Relationship Id="rId4" Type="http://schemas.openxmlformats.org/officeDocument/2006/relationships/image" Target="../media/image3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4.png"/><Relationship Id="rId2" Type="http://schemas.openxmlformats.org/officeDocument/2006/relationships/image" Target="../media/image33.png"/><Relationship Id="rId1" Type="http://schemas.openxmlformats.org/officeDocument/2006/relationships/image" Target="../media/image32.png"/><Relationship Id="rId4" Type="http://schemas.openxmlformats.org/officeDocument/2006/relationships/image" Target="../media/image35.png"/></Relationships>
</file>

<file path=xl/drawings/drawing1.xml><?xml version="1.0" encoding="utf-8"?>
<xdr:wsDr xmlns:xdr="http://schemas.openxmlformats.org/drawingml/2006/spreadsheetDrawing" xmlns:a="http://schemas.openxmlformats.org/drawingml/2006/main">
  <xdr:twoCellAnchor editAs="oneCell">
    <xdr:from>
      <xdr:col>0</xdr:col>
      <xdr:colOff>21</xdr:colOff>
      <xdr:row>0</xdr:row>
      <xdr:rowOff>152400</xdr:rowOff>
    </xdr:from>
    <xdr:to>
      <xdr:col>2</xdr:col>
      <xdr:colOff>95251</xdr:colOff>
      <xdr:row>5</xdr:row>
      <xdr:rowOff>1241</xdr:rowOff>
    </xdr:to>
    <xdr:pic>
      <xdr:nvPicPr>
        <xdr:cNvPr id="2" name="Picture 1">
          <a:extLst>
            <a:ext uri="{FF2B5EF4-FFF2-40B4-BE49-F238E27FC236}">
              <a16:creationId xmlns:a16="http://schemas.microsoft.com/office/drawing/2014/main" id="{DD16BA5B-BF90-4ECD-9DA1-180E1B7E5ABB}"/>
            </a:ext>
          </a:extLst>
        </xdr:cNvPr>
        <xdr:cNvPicPr>
          <a:picLocks noChangeAspect="1"/>
        </xdr:cNvPicPr>
      </xdr:nvPicPr>
      <xdr:blipFill>
        <a:blip xmlns:r="http://schemas.openxmlformats.org/officeDocument/2006/relationships" r:embed="rId1"/>
        <a:stretch>
          <a:fillRect/>
        </a:stretch>
      </xdr:blipFill>
      <xdr:spPr>
        <a:xfrm>
          <a:off x="21" y="152400"/>
          <a:ext cx="2838430" cy="810866"/>
        </a:xfrm>
        <a:prstGeom prst="rect">
          <a:avLst/>
        </a:prstGeom>
      </xdr:spPr>
    </xdr:pic>
    <xdr:clientData/>
  </xdr:twoCellAnchor>
  <xdr:twoCellAnchor editAs="oneCell">
    <xdr:from>
      <xdr:col>2</xdr:col>
      <xdr:colOff>157371</xdr:colOff>
      <xdr:row>3</xdr:row>
      <xdr:rowOff>49697</xdr:rowOff>
    </xdr:from>
    <xdr:to>
      <xdr:col>7</xdr:col>
      <xdr:colOff>163527</xdr:colOff>
      <xdr:row>11</xdr:row>
      <xdr:rowOff>165653</xdr:rowOff>
    </xdr:to>
    <xdr:pic>
      <xdr:nvPicPr>
        <xdr:cNvPr id="3" name="Picture 2">
          <a:extLst>
            <a:ext uri="{FF2B5EF4-FFF2-40B4-BE49-F238E27FC236}">
              <a16:creationId xmlns:a16="http://schemas.microsoft.com/office/drawing/2014/main" id="{420FF626-F284-4B78-97EB-A4E605B71C04}"/>
            </a:ext>
          </a:extLst>
        </xdr:cNvPr>
        <xdr:cNvPicPr>
          <a:picLocks noChangeAspect="1"/>
        </xdr:cNvPicPr>
      </xdr:nvPicPr>
      <xdr:blipFill>
        <a:blip xmlns:r="http://schemas.openxmlformats.org/officeDocument/2006/relationships" r:embed="rId2"/>
        <a:stretch>
          <a:fillRect/>
        </a:stretch>
      </xdr:blipFill>
      <xdr:spPr>
        <a:xfrm>
          <a:off x="2900571" y="1402247"/>
          <a:ext cx="2739831" cy="1659006"/>
        </a:xfrm>
        <a:prstGeom prst="rect">
          <a:avLst/>
        </a:prstGeom>
      </xdr:spPr>
    </xdr:pic>
    <xdr:clientData/>
  </xdr:twoCellAnchor>
  <xdr:twoCellAnchor editAs="oneCell">
    <xdr:from>
      <xdr:col>2</xdr:col>
      <xdr:colOff>124239</xdr:colOff>
      <xdr:row>12</xdr:row>
      <xdr:rowOff>16565</xdr:rowOff>
    </xdr:from>
    <xdr:to>
      <xdr:col>7</xdr:col>
      <xdr:colOff>199296</xdr:colOff>
      <xdr:row>20</xdr:row>
      <xdr:rowOff>182217</xdr:rowOff>
    </xdr:to>
    <xdr:pic>
      <xdr:nvPicPr>
        <xdr:cNvPr id="4" name="Picture 3">
          <a:extLst>
            <a:ext uri="{FF2B5EF4-FFF2-40B4-BE49-F238E27FC236}">
              <a16:creationId xmlns:a16="http://schemas.microsoft.com/office/drawing/2014/main" id="{C7177BBF-834F-4891-A2EB-D3A29BE63838}"/>
            </a:ext>
          </a:extLst>
        </xdr:cNvPr>
        <xdr:cNvPicPr>
          <a:picLocks noChangeAspect="1"/>
        </xdr:cNvPicPr>
      </xdr:nvPicPr>
      <xdr:blipFill>
        <a:blip xmlns:r="http://schemas.openxmlformats.org/officeDocument/2006/relationships" r:embed="rId3"/>
        <a:stretch>
          <a:fillRect/>
        </a:stretch>
      </xdr:blipFill>
      <xdr:spPr>
        <a:xfrm>
          <a:off x="2867439" y="3102665"/>
          <a:ext cx="2808732" cy="1699177"/>
        </a:xfrm>
        <a:prstGeom prst="rect">
          <a:avLst/>
        </a:prstGeom>
      </xdr:spPr>
    </xdr:pic>
    <xdr:clientData/>
  </xdr:twoCellAnchor>
  <xdr:twoCellAnchor editAs="oneCell">
    <xdr:from>
      <xdr:col>2</xdr:col>
      <xdr:colOff>57979</xdr:colOff>
      <xdr:row>21</xdr:row>
      <xdr:rowOff>41412</xdr:rowOff>
    </xdr:from>
    <xdr:to>
      <xdr:col>7</xdr:col>
      <xdr:colOff>190500</xdr:colOff>
      <xdr:row>30</xdr:row>
      <xdr:rowOff>42822</xdr:rowOff>
    </xdr:to>
    <xdr:pic>
      <xdr:nvPicPr>
        <xdr:cNvPr id="5" name="Picture 4">
          <a:extLst>
            <a:ext uri="{FF2B5EF4-FFF2-40B4-BE49-F238E27FC236}">
              <a16:creationId xmlns:a16="http://schemas.microsoft.com/office/drawing/2014/main" id="{3B20F88C-DB4D-4BB1-9A9F-2A775121ADB7}"/>
            </a:ext>
          </a:extLst>
        </xdr:cNvPr>
        <xdr:cNvPicPr>
          <a:picLocks noChangeAspect="1"/>
        </xdr:cNvPicPr>
      </xdr:nvPicPr>
      <xdr:blipFill>
        <a:blip xmlns:r="http://schemas.openxmlformats.org/officeDocument/2006/relationships" r:embed="rId4"/>
        <a:stretch>
          <a:fillRect/>
        </a:stretch>
      </xdr:blipFill>
      <xdr:spPr>
        <a:xfrm>
          <a:off x="2801179" y="4851537"/>
          <a:ext cx="2866196" cy="17349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85725</xdr:rowOff>
    </xdr:from>
    <xdr:to>
      <xdr:col>9</xdr:col>
      <xdr:colOff>29824</xdr:colOff>
      <xdr:row>20</xdr:row>
      <xdr:rowOff>46395</xdr:rowOff>
    </xdr:to>
    <xdr:pic>
      <xdr:nvPicPr>
        <xdr:cNvPr id="2" name="Picture 1">
          <a:extLst>
            <a:ext uri="{FF2B5EF4-FFF2-40B4-BE49-F238E27FC236}">
              <a16:creationId xmlns:a16="http://schemas.microsoft.com/office/drawing/2014/main" id="{D055A691-64FB-454F-9FB3-543634E72EAC}"/>
            </a:ext>
          </a:extLst>
        </xdr:cNvPr>
        <xdr:cNvPicPr>
          <a:picLocks noChangeAspect="1"/>
        </xdr:cNvPicPr>
      </xdr:nvPicPr>
      <xdr:blipFill>
        <a:blip xmlns:r="http://schemas.openxmlformats.org/officeDocument/2006/relationships" r:embed="rId1"/>
        <a:stretch>
          <a:fillRect/>
        </a:stretch>
      </xdr:blipFill>
      <xdr:spPr>
        <a:xfrm>
          <a:off x="0" y="466725"/>
          <a:ext cx="5620999" cy="3389670"/>
        </a:xfrm>
        <a:prstGeom prst="rect">
          <a:avLst/>
        </a:prstGeom>
      </xdr:spPr>
    </xdr:pic>
    <xdr:clientData/>
  </xdr:twoCellAnchor>
  <xdr:twoCellAnchor editAs="oneCell">
    <xdr:from>
      <xdr:col>9</xdr:col>
      <xdr:colOff>152400</xdr:colOff>
      <xdr:row>2</xdr:row>
      <xdr:rowOff>76200</xdr:rowOff>
    </xdr:from>
    <xdr:to>
      <xdr:col>18</xdr:col>
      <xdr:colOff>116296</xdr:colOff>
      <xdr:row>20</xdr:row>
      <xdr:rowOff>6387</xdr:rowOff>
    </xdr:to>
    <xdr:pic>
      <xdr:nvPicPr>
        <xdr:cNvPr id="3" name="Picture 2">
          <a:extLst>
            <a:ext uri="{FF2B5EF4-FFF2-40B4-BE49-F238E27FC236}">
              <a16:creationId xmlns:a16="http://schemas.microsoft.com/office/drawing/2014/main" id="{77471DCE-EED7-4A52-BC9F-4418DD6D9579}"/>
            </a:ext>
          </a:extLst>
        </xdr:cNvPr>
        <xdr:cNvPicPr>
          <a:picLocks noChangeAspect="1"/>
        </xdr:cNvPicPr>
      </xdr:nvPicPr>
      <xdr:blipFill>
        <a:blip xmlns:r="http://schemas.openxmlformats.org/officeDocument/2006/relationships" r:embed="rId2"/>
        <a:stretch>
          <a:fillRect/>
        </a:stretch>
      </xdr:blipFill>
      <xdr:spPr>
        <a:xfrm>
          <a:off x="5743575" y="457200"/>
          <a:ext cx="5450296" cy="3359187"/>
        </a:xfrm>
        <a:prstGeom prst="rect">
          <a:avLst/>
        </a:prstGeom>
      </xdr:spPr>
    </xdr:pic>
    <xdr:clientData/>
  </xdr:twoCellAnchor>
  <xdr:twoCellAnchor editAs="oneCell">
    <xdr:from>
      <xdr:col>0</xdr:col>
      <xdr:colOff>0</xdr:colOff>
      <xdr:row>20</xdr:row>
      <xdr:rowOff>171450</xdr:rowOff>
    </xdr:from>
    <xdr:to>
      <xdr:col>9</xdr:col>
      <xdr:colOff>145658</xdr:colOff>
      <xdr:row>37</xdr:row>
      <xdr:rowOff>5600</xdr:rowOff>
    </xdr:to>
    <xdr:pic>
      <xdr:nvPicPr>
        <xdr:cNvPr id="4" name="Picture 3">
          <a:extLst>
            <a:ext uri="{FF2B5EF4-FFF2-40B4-BE49-F238E27FC236}">
              <a16:creationId xmlns:a16="http://schemas.microsoft.com/office/drawing/2014/main" id="{2FB91CD2-A813-4A7B-BDA6-5FCF01FD65CA}"/>
            </a:ext>
          </a:extLst>
        </xdr:cNvPr>
        <xdr:cNvPicPr>
          <a:picLocks noChangeAspect="1"/>
        </xdr:cNvPicPr>
      </xdr:nvPicPr>
      <xdr:blipFill>
        <a:blip xmlns:r="http://schemas.openxmlformats.org/officeDocument/2006/relationships" r:embed="rId3"/>
        <a:stretch>
          <a:fillRect/>
        </a:stretch>
      </xdr:blipFill>
      <xdr:spPr>
        <a:xfrm>
          <a:off x="0" y="3981450"/>
          <a:ext cx="5736833" cy="3072650"/>
        </a:xfrm>
        <a:prstGeom prst="rect">
          <a:avLst/>
        </a:prstGeom>
      </xdr:spPr>
    </xdr:pic>
    <xdr:clientData/>
  </xdr:twoCellAnchor>
  <xdr:twoCellAnchor editAs="oneCell">
    <xdr:from>
      <xdr:col>9</xdr:col>
      <xdr:colOff>219075</xdr:colOff>
      <xdr:row>21</xdr:row>
      <xdr:rowOff>0</xdr:rowOff>
    </xdr:from>
    <xdr:to>
      <xdr:col>18</xdr:col>
      <xdr:colOff>85427</xdr:colOff>
      <xdr:row>37</xdr:row>
      <xdr:rowOff>42940</xdr:rowOff>
    </xdr:to>
    <xdr:pic>
      <xdr:nvPicPr>
        <xdr:cNvPr id="5" name="Picture 4">
          <a:extLst>
            <a:ext uri="{FF2B5EF4-FFF2-40B4-BE49-F238E27FC236}">
              <a16:creationId xmlns:a16="http://schemas.microsoft.com/office/drawing/2014/main" id="{2F7EEA85-BBB7-49F9-A5B9-A471D5CFE3C8}"/>
            </a:ext>
          </a:extLst>
        </xdr:cNvPr>
        <xdr:cNvPicPr>
          <a:picLocks noChangeAspect="1"/>
        </xdr:cNvPicPr>
      </xdr:nvPicPr>
      <xdr:blipFill>
        <a:blip xmlns:r="http://schemas.openxmlformats.org/officeDocument/2006/relationships" r:embed="rId4"/>
        <a:stretch>
          <a:fillRect/>
        </a:stretch>
      </xdr:blipFill>
      <xdr:spPr>
        <a:xfrm>
          <a:off x="5810250" y="4000500"/>
          <a:ext cx="5352752" cy="3090940"/>
        </a:xfrm>
        <a:prstGeom prst="rect">
          <a:avLst/>
        </a:prstGeom>
      </xdr:spPr>
    </xdr:pic>
    <xdr:clientData/>
  </xdr:twoCellAnchor>
  <xdr:twoCellAnchor editAs="oneCell">
    <xdr:from>
      <xdr:col>0</xdr:col>
      <xdr:colOff>0</xdr:colOff>
      <xdr:row>38</xdr:row>
      <xdr:rowOff>9525</xdr:rowOff>
    </xdr:from>
    <xdr:to>
      <xdr:col>9</xdr:col>
      <xdr:colOff>261492</xdr:colOff>
      <xdr:row>55</xdr:row>
      <xdr:rowOff>2185</xdr:rowOff>
    </xdr:to>
    <xdr:pic>
      <xdr:nvPicPr>
        <xdr:cNvPr id="6" name="Picture 5">
          <a:extLst>
            <a:ext uri="{FF2B5EF4-FFF2-40B4-BE49-F238E27FC236}">
              <a16:creationId xmlns:a16="http://schemas.microsoft.com/office/drawing/2014/main" id="{20AD2756-AA2C-4AF0-A9D8-E28FEA592142}"/>
            </a:ext>
          </a:extLst>
        </xdr:cNvPr>
        <xdr:cNvPicPr>
          <a:picLocks noChangeAspect="1"/>
        </xdr:cNvPicPr>
      </xdr:nvPicPr>
      <xdr:blipFill>
        <a:blip xmlns:r="http://schemas.openxmlformats.org/officeDocument/2006/relationships" r:embed="rId5"/>
        <a:stretch>
          <a:fillRect/>
        </a:stretch>
      </xdr:blipFill>
      <xdr:spPr>
        <a:xfrm>
          <a:off x="0" y="7248525"/>
          <a:ext cx="5852667" cy="32311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133350</xdr:rowOff>
    </xdr:from>
    <xdr:to>
      <xdr:col>9</xdr:col>
      <xdr:colOff>12669</xdr:colOff>
      <xdr:row>21</xdr:row>
      <xdr:rowOff>183960</xdr:rowOff>
    </xdr:to>
    <xdr:pic>
      <xdr:nvPicPr>
        <xdr:cNvPr id="2" name="Picture 1">
          <a:extLst>
            <a:ext uri="{FF2B5EF4-FFF2-40B4-BE49-F238E27FC236}">
              <a16:creationId xmlns:a16="http://schemas.microsoft.com/office/drawing/2014/main" id="{E3CCB224-E85C-4594-9792-A9AEE6FA37B1}"/>
            </a:ext>
          </a:extLst>
        </xdr:cNvPr>
        <xdr:cNvPicPr>
          <a:picLocks noChangeAspect="1"/>
        </xdr:cNvPicPr>
      </xdr:nvPicPr>
      <xdr:blipFill>
        <a:blip xmlns:r="http://schemas.openxmlformats.org/officeDocument/2006/relationships" r:embed="rId1"/>
        <a:stretch>
          <a:fillRect/>
        </a:stretch>
      </xdr:blipFill>
      <xdr:spPr>
        <a:xfrm>
          <a:off x="0" y="514350"/>
          <a:ext cx="5499069" cy="3670110"/>
        </a:xfrm>
        <a:prstGeom prst="rect">
          <a:avLst/>
        </a:prstGeom>
      </xdr:spPr>
    </xdr:pic>
    <xdr:clientData/>
  </xdr:twoCellAnchor>
  <xdr:twoCellAnchor editAs="oneCell">
    <xdr:from>
      <xdr:col>9</xdr:col>
      <xdr:colOff>152400</xdr:colOff>
      <xdr:row>2</xdr:row>
      <xdr:rowOff>104775</xdr:rowOff>
    </xdr:from>
    <xdr:to>
      <xdr:col>18</xdr:col>
      <xdr:colOff>165069</xdr:colOff>
      <xdr:row>21</xdr:row>
      <xdr:rowOff>155385</xdr:rowOff>
    </xdr:to>
    <xdr:pic>
      <xdr:nvPicPr>
        <xdr:cNvPr id="3" name="Picture 2">
          <a:extLst>
            <a:ext uri="{FF2B5EF4-FFF2-40B4-BE49-F238E27FC236}">
              <a16:creationId xmlns:a16="http://schemas.microsoft.com/office/drawing/2014/main" id="{0993AAFB-2E39-4C1B-B1D8-E1FD58AA835D}"/>
            </a:ext>
          </a:extLst>
        </xdr:cNvPr>
        <xdr:cNvPicPr>
          <a:picLocks noChangeAspect="1"/>
        </xdr:cNvPicPr>
      </xdr:nvPicPr>
      <xdr:blipFill>
        <a:blip xmlns:r="http://schemas.openxmlformats.org/officeDocument/2006/relationships" r:embed="rId2"/>
        <a:stretch>
          <a:fillRect/>
        </a:stretch>
      </xdr:blipFill>
      <xdr:spPr>
        <a:xfrm>
          <a:off x="5638800" y="485775"/>
          <a:ext cx="5499069" cy="3670110"/>
        </a:xfrm>
        <a:prstGeom prst="rect">
          <a:avLst/>
        </a:prstGeom>
      </xdr:spPr>
    </xdr:pic>
    <xdr:clientData/>
  </xdr:twoCellAnchor>
  <xdr:twoCellAnchor editAs="oneCell">
    <xdr:from>
      <xdr:col>0</xdr:col>
      <xdr:colOff>9525</xdr:colOff>
      <xdr:row>22</xdr:row>
      <xdr:rowOff>142875</xdr:rowOff>
    </xdr:from>
    <xdr:to>
      <xdr:col>9</xdr:col>
      <xdr:colOff>22194</xdr:colOff>
      <xdr:row>42</xdr:row>
      <xdr:rowOff>2985</xdr:rowOff>
    </xdr:to>
    <xdr:pic>
      <xdr:nvPicPr>
        <xdr:cNvPr id="4" name="Picture 3">
          <a:extLst>
            <a:ext uri="{FF2B5EF4-FFF2-40B4-BE49-F238E27FC236}">
              <a16:creationId xmlns:a16="http://schemas.microsoft.com/office/drawing/2014/main" id="{E7098421-6746-40D9-838D-97C81BB9E58A}"/>
            </a:ext>
          </a:extLst>
        </xdr:cNvPr>
        <xdr:cNvPicPr>
          <a:picLocks noChangeAspect="1"/>
        </xdr:cNvPicPr>
      </xdr:nvPicPr>
      <xdr:blipFill>
        <a:blip xmlns:r="http://schemas.openxmlformats.org/officeDocument/2006/relationships" r:embed="rId3"/>
        <a:stretch>
          <a:fillRect/>
        </a:stretch>
      </xdr:blipFill>
      <xdr:spPr>
        <a:xfrm>
          <a:off x="9525" y="4333875"/>
          <a:ext cx="5499069" cy="36701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9525</xdr:rowOff>
    </xdr:from>
    <xdr:to>
      <xdr:col>9</xdr:col>
      <xdr:colOff>476005</xdr:colOff>
      <xdr:row>21</xdr:row>
      <xdr:rowOff>90618</xdr:rowOff>
    </xdr:to>
    <xdr:pic>
      <xdr:nvPicPr>
        <xdr:cNvPr id="2" name="Picture 1">
          <a:extLst>
            <a:ext uri="{FF2B5EF4-FFF2-40B4-BE49-F238E27FC236}">
              <a16:creationId xmlns:a16="http://schemas.microsoft.com/office/drawing/2014/main" id="{44DE23B2-6A84-4724-A28C-B9A16E1656A8}"/>
            </a:ext>
          </a:extLst>
        </xdr:cNvPr>
        <xdr:cNvPicPr>
          <a:picLocks noChangeAspect="1"/>
        </xdr:cNvPicPr>
      </xdr:nvPicPr>
      <xdr:blipFill>
        <a:blip xmlns:r="http://schemas.openxmlformats.org/officeDocument/2006/relationships" r:embed="rId1"/>
        <a:stretch>
          <a:fillRect/>
        </a:stretch>
      </xdr:blipFill>
      <xdr:spPr>
        <a:xfrm>
          <a:off x="0" y="390525"/>
          <a:ext cx="5962405" cy="3700593"/>
        </a:xfrm>
        <a:prstGeom prst="rect">
          <a:avLst/>
        </a:prstGeom>
      </xdr:spPr>
    </xdr:pic>
    <xdr:clientData/>
  </xdr:twoCellAnchor>
  <xdr:twoCellAnchor editAs="oneCell">
    <xdr:from>
      <xdr:col>10</xdr:col>
      <xdr:colOff>9525</xdr:colOff>
      <xdr:row>2</xdr:row>
      <xdr:rowOff>9525</xdr:rowOff>
    </xdr:from>
    <xdr:to>
      <xdr:col>19</xdr:col>
      <xdr:colOff>125835</xdr:colOff>
      <xdr:row>21</xdr:row>
      <xdr:rowOff>84521</xdr:rowOff>
    </xdr:to>
    <xdr:pic>
      <xdr:nvPicPr>
        <xdr:cNvPr id="3" name="Picture 2">
          <a:extLst>
            <a:ext uri="{FF2B5EF4-FFF2-40B4-BE49-F238E27FC236}">
              <a16:creationId xmlns:a16="http://schemas.microsoft.com/office/drawing/2014/main" id="{5224EE25-6ED1-4FDD-B3DE-7815AB3D1CDE}"/>
            </a:ext>
          </a:extLst>
        </xdr:cNvPr>
        <xdr:cNvPicPr>
          <a:picLocks noChangeAspect="1"/>
        </xdr:cNvPicPr>
      </xdr:nvPicPr>
      <xdr:blipFill>
        <a:blip xmlns:r="http://schemas.openxmlformats.org/officeDocument/2006/relationships" r:embed="rId2"/>
        <a:stretch>
          <a:fillRect/>
        </a:stretch>
      </xdr:blipFill>
      <xdr:spPr>
        <a:xfrm>
          <a:off x="6105525" y="390525"/>
          <a:ext cx="5602710" cy="3694496"/>
        </a:xfrm>
        <a:prstGeom prst="rect">
          <a:avLst/>
        </a:prstGeom>
      </xdr:spPr>
    </xdr:pic>
    <xdr:clientData/>
  </xdr:twoCellAnchor>
  <xdr:twoCellAnchor editAs="oneCell">
    <xdr:from>
      <xdr:col>0</xdr:col>
      <xdr:colOff>0</xdr:colOff>
      <xdr:row>21</xdr:row>
      <xdr:rowOff>180975</xdr:rowOff>
    </xdr:from>
    <xdr:to>
      <xdr:col>9</xdr:col>
      <xdr:colOff>476005</xdr:colOff>
      <xdr:row>41</xdr:row>
      <xdr:rowOff>65471</xdr:rowOff>
    </xdr:to>
    <xdr:pic>
      <xdr:nvPicPr>
        <xdr:cNvPr id="4" name="Picture 3">
          <a:extLst>
            <a:ext uri="{FF2B5EF4-FFF2-40B4-BE49-F238E27FC236}">
              <a16:creationId xmlns:a16="http://schemas.microsoft.com/office/drawing/2014/main" id="{127913B0-1D6C-40BA-A256-5C058D6723C3}"/>
            </a:ext>
          </a:extLst>
        </xdr:cNvPr>
        <xdr:cNvPicPr>
          <a:picLocks noChangeAspect="1"/>
        </xdr:cNvPicPr>
      </xdr:nvPicPr>
      <xdr:blipFill>
        <a:blip xmlns:r="http://schemas.openxmlformats.org/officeDocument/2006/relationships" r:embed="rId3"/>
        <a:stretch>
          <a:fillRect/>
        </a:stretch>
      </xdr:blipFill>
      <xdr:spPr>
        <a:xfrm>
          <a:off x="0" y="4181475"/>
          <a:ext cx="5962405" cy="3694496"/>
        </a:xfrm>
        <a:prstGeom prst="rect">
          <a:avLst/>
        </a:prstGeom>
      </xdr:spPr>
    </xdr:pic>
    <xdr:clientData/>
  </xdr:twoCellAnchor>
  <xdr:twoCellAnchor editAs="oneCell">
    <xdr:from>
      <xdr:col>10</xdr:col>
      <xdr:colOff>0</xdr:colOff>
      <xdr:row>22</xdr:row>
      <xdr:rowOff>9525</xdr:rowOff>
    </xdr:from>
    <xdr:to>
      <xdr:col>19</xdr:col>
      <xdr:colOff>116310</xdr:colOff>
      <xdr:row>41</xdr:row>
      <xdr:rowOff>90618</xdr:rowOff>
    </xdr:to>
    <xdr:pic>
      <xdr:nvPicPr>
        <xdr:cNvPr id="5" name="Picture 4">
          <a:extLst>
            <a:ext uri="{FF2B5EF4-FFF2-40B4-BE49-F238E27FC236}">
              <a16:creationId xmlns:a16="http://schemas.microsoft.com/office/drawing/2014/main" id="{BCB33EAA-C642-44AC-B7C5-CFD0EDBCB2D7}"/>
            </a:ext>
          </a:extLst>
        </xdr:cNvPr>
        <xdr:cNvPicPr>
          <a:picLocks noChangeAspect="1"/>
        </xdr:cNvPicPr>
      </xdr:nvPicPr>
      <xdr:blipFill>
        <a:blip xmlns:r="http://schemas.openxmlformats.org/officeDocument/2006/relationships" r:embed="rId4"/>
        <a:stretch>
          <a:fillRect/>
        </a:stretch>
      </xdr:blipFill>
      <xdr:spPr>
        <a:xfrm>
          <a:off x="6096000" y="4200525"/>
          <a:ext cx="5602710" cy="3700593"/>
        </a:xfrm>
        <a:prstGeom prst="rect">
          <a:avLst/>
        </a:prstGeom>
      </xdr:spPr>
    </xdr:pic>
    <xdr:clientData/>
  </xdr:twoCellAnchor>
  <xdr:twoCellAnchor editAs="oneCell">
    <xdr:from>
      <xdr:col>0</xdr:col>
      <xdr:colOff>0</xdr:colOff>
      <xdr:row>43</xdr:row>
      <xdr:rowOff>133350</xdr:rowOff>
    </xdr:from>
    <xdr:to>
      <xdr:col>9</xdr:col>
      <xdr:colOff>476005</xdr:colOff>
      <xdr:row>63</xdr:row>
      <xdr:rowOff>23943</xdr:rowOff>
    </xdr:to>
    <xdr:pic>
      <xdr:nvPicPr>
        <xdr:cNvPr id="6" name="Picture 5">
          <a:extLst>
            <a:ext uri="{FF2B5EF4-FFF2-40B4-BE49-F238E27FC236}">
              <a16:creationId xmlns:a16="http://schemas.microsoft.com/office/drawing/2014/main" id="{1784D012-7629-4FF7-812B-5672B715D6D3}"/>
            </a:ext>
          </a:extLst>
        </xdr:cNvPr>
        <xdr:cNvPicPr>
          <a:picLocks noChangeAspect="1"/>
        </xdr:cNvPicPr>
      </xdr:nvPicPr>
      <xdr:blipFill>
        <a:blip xmlns:r="http://schemas.openxmlformats.org/officeDocument/2006/relationships" r:embed="rId5"/>
        <a:stretch>
          <a:fillRect/>
        </a:stretch>
      </xdr:blipFill>
      <xdr:spPr>
        <a:xfrm>
          <a:off x="0" y="8324850"/>
          <a:ext cx="5962405" cy="370059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xdr:row>
      <xdr:rowOff>66675</xdr:rowOff>
    </xdr:from>
    <xdr:to>
      <xdr:col>9</xdr:col>
      <xdr:colOff>37055</xdr:colOff>
      <xdr:row>22</xdr:row>
      <xdr:rowOff>141671</xdr:rowOff>
    </xdr:to>
    <xdr:pic>
      <xdr:nvPicPr>
        <xdr:cNvPr id="2" name="Picture 1">
          <a:extLst>
            <a:ext uri="{FF2B5EF4-FFF2-40B4-BE49-F238E27FC236}">
              <a16:creationId xmlns:a16="http://schemas.microsoft.com/office/drawing/2014/main" id="{4999BD8A-928B-4917-AA71-2C4FCE09C4BD}"/>
            </a:ext>
          </a:extLst>
        </xdr:cNvPr>
        <xdr:cNvPicPr>
          <a:picLocks noChangeAspect="1"/>
        </xdr:cNvPicPr>
      </xdr:nvPicPr>
      <xdr:blipFill>
        <a:blip xmlns:r="http://schemas.openxmlformats.org/officeDocument/2006/relationships" r:embed="rId1"/>
        <a:stretch>
          <a:fillRect/>
        </a:stretch>
      </xdr:blipFill>
      <xdr:spPr>
        <a:xfrm>
          <a:off x="0" y="638175"/>
          <a:ext cx="5523455" cy="3694496"/>
        </a:xfrm>
        <a:prstGeom prst="rect">
          <a:avLst/>
        </a:prstGeom>
      </xdr:spPr>
    </xdr:pic>
    <xdr:clientData/>
  </xdr:twoCellAnchor>
  <xdr:twoCellAnchor editAs="oneCell">
    <xdr:from>
      <xdr:col>9</xdr:col>
      <xdr:colOff>142875</xdr:colOff>
      <xdr:row>3</xdr:row>
      <xdr:rowOff>76200</xdr:rowOff>
    </xdr:from>
    <xdr:to>
      <xdr:col>18</xdr:col>
      <xdr:colOff>186026</xdr:colOff>
      <xdr:row>22</xdr:row>
      <xdr:rowOff>151196</xdr:rowOff>
    </xdr:to>
    <xdr:pic>
      <xdr:nvPicPr>
        <xdr:cNvPr id="3" name="Picture 2">
          <a:extLst>
            <a:ext uri="{FF2B5EF4-FFF2-40B4-BE49-F238E27FC236}">
              <a16:creationId xmlns:a16="http://schemas.microsoft.com/office/drawing/2014/main" id="{FFAA0B99-53BF-4825-80FD-C5F006065344}"/>
            </a:ext>
          </a:extLst>
        </xdr:cNvPr>
        <xdr:cNvPicPr>
          <a:picLocks noChangeAspect="1"/>
        </xdr:cNvPicPr>
      </xdr:nvPicPr>
      <xdr:blipFill>
        <a:blip xmlns:r="http://schemas.openxmlformats.org/officeDocument/2006/relationships" r:embed="rId2"/>
        <a:stretch>
          <a:fillRect/>
        </a:stretch>
      </xdr:blipFill>
      <xdr:spPr>
        <a:xfrm>
          <a:off x="5629275" y="647700"/>
          <a:ext cx="5529551" cy="3694496"/>
        </a:xfrm>
        <a:prstGeom prst="rect">
          <a:avLst/>
        </a:prstGeom>
      </xdr:spPr>
    </xdr:pic>
    <xdr:clientData/>
  </xdr:twoCellAnchor>
  <xdr:twoCellAnchor editAs="oneCell">
    <xdr:from>
      <xdr:col>0</xdr:col>
      <xdr:colOff>0</xdr:colOff>
      <xdr:row>23</xdr:row>
      <xdr:rowOff>104775</xdr:rowOff>
    </xdr:from>
    <xdr:to>
      <xdr:col>9</xdr:col>
      <xdr:colOff>37055</xdr:colOff>
      <xdr:row>42</xdr:row>
      <xdr:rowOff>179771</xdr:rowOff>
    </xdr:to>
    <xdr:pic>
      <xdr:nvPicPr>
        <xdr:cNvPr id="4" name="Picture 3">
          <a:extLst>
            <a:ext uri="{FF2B5EF4-FFF2-40B4-BE49-F238E27FC236}">
              <a16:creationId xmlns:a16="http://schemas.microsoft.com/office/drawing/2014/main" id="{8869CE35-947B-49E6-BD54-6AC2F645CF67}"/>
            </a:ext>
          </a:extLst>
        </xdr:cNvPr>
        <xdr:cNvPicPr>
          <a:picLocks noChangeAspect="1"/>
        </xdr:cNvPicPr>
      </xdr:nvPicPr>
      <xdr:blipFill>
        <a:blip xmlns:r="http://schemas.openxmlformats.org/officeDocument/2006/relationships" r:embed="rId3"/>
        <a:stretch>
          <a:fillRect/>
        </a:stretch>
      </xdr:blipFill>
      <xdr:spPr>
        <a:xfrm>
          <a:off x="0" y="4486275"/>
          <a:ext cx="5523455" cy="3694496"/>
        </a:xfrm>
        <a:prstGeom prst="rect">
          <a:avLst/>
        </a:prstGeom>
      </xdr:spPr>
    </xdr:pic>
    <xdr:clientData/>
  </xdr:twoCellAnchor>
  <xdr:twoCellAnchor editAs="oneCell">
    <xdr:from>
      <xdr:col>9</xdr:col>
      <xdr:colOff>171450</xdr:colOff>
      <xdr:row>23</xdr:row>
      <xdr:rowOff>142875</xdr:rowOff>
    </xdr:from>
    <xdr:to>
      <xdr:col>18</xdr:col>
      <xdr:colOff>208505</xdr:colOff>
      <xdr:row>43</xdr:row>
      <xdr:rowOff>27371</xdr:rowOff>
    </xdr:to>
    <xdr:pic>
      <xdr:nvPicPr>
        <xdr:cNvPr id="5" name="Picture 4">
          <a:extLst>
            <a:ext uri="{FF2B5EF4-FFF2-40B4-BE49-F238E27FC236}">
              <a16:creationId xmlns:a16="http://schemas.microsoft.com/office/drawing/2014/main" id="{6E403AE9-A552-4B24-A1E9-20C797EE36CE}"/>
            </a:ext>
          </a:extLst>
        </xdr:cNvPr>
        <xdr:cNvPicPr>
          <a:picLocks noChangeAspect="1"/>
        </xdr:cNvPicPr>
      </xdr:nvPicPr>
      <xdr:blipFill>
        <a:blip xmlns:r="http://schemas.openxmlformats.org/officeDocument/2006/relationships" r:embed="rId4"/>
        <a:stretch>
          <a:fillRect/>
        </a:stretch>
      </xdr:blipFill>
      <xdr:spPr>
        <a:xfrm>
          <a:off x="5657850" y="4524375"/>
          <a:ext cx="5523455" cy="369449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3</xdr:row>
      <xdr:rowOff>19050</xdr:rowOff>
    </xdr:from>
    <xdr:to>
      <xdr:col>9</xdr:col>
      <xdr:colOff>37055</xdr:colOff>
      <xdr:row>22</xdr:row>
      <xdr:rowOff>94046</xdr:rowOff>
    </xdr:to>
    <xdr:pic>
      <xdr:nvPicPr>
        <xdr:cNvPr id="2" name="Picture 1">
          <a:extLst>
            <a:ext uri="{FF2B5EF4-FFF2-40B4-BE49-F238E27FC236}">
              <a16:creationId xmlns:a16="http://schemas.microsoft.com/office/drawing/2014/main" id="{0D66044F-9DB2-4D47-89C3-A0E3B6E9E41D}"/>
            </a:ext>
          </a:extLst>
        </xdr:cNvPr>
        <xdr:cNvPicPr>
          <a:picLocks noChangeAspect="1"/>
        </xdr:cNvPicPr>
      </xdr:nvPicPr>
      <xdr:blipFill>
        <a:blip xmlns:r="http://schemas.openxmlformats.org/officeDocument/2006/relationships" r:embed="rId1"/>
        <a:stretch>
          <a:fillRect/>
        </a:stretch>
      </xdr:blipFill>
      <xdr:spPr>
        <a:xfrm>
          <a:off x="0" y="590550"/>
          <a:ext cx="5523455" cy="3694496"/>
        </a:xfrm>
        <a:prstGeom prst="rect">
          <a:avLst/>
        </a:prstGeom>
      </xdr:spPr>
    </xdr:pic>
    <xdr:clientData/>
  </xdr:twoCellAnchor>
  <xdr:twoCellAnchor editAs="oneCell">
    <xdr:from>
      <xdr:col>9</xdr:col>
      <xdr:colOff>200025</xdr:colOff>
      <xdr:row>3</xdr:row>
      <xdr:rowOff>9525</xdr:rowOff>
    </xdr:from>
    <xdr:to>
      <xdr:col>19</xdr:col>
      <xdr:colOff>29851</xdr:colOff>
      <xdr:row>22</xdr:row>
      <xdr:rowOff>84521</xdr:rowOff>
    </xdr:to>
    <xdr:pic>
      <xdr:nvPicPr>
        <xdr:cNvPr id="3" name="Picture 2">
          <a:extLst>
            <a:ext uri="{FF2B5EF4-FFF2-40B4-BE49-F238E27FC236}">
              <a16:creationId xmlns:a16="http://schemas.microsoft.com/office/drawing/2014/main" id="{99247034-E27E-442A-B095-7D5887DBC147}"/>
            </a:ext>
          </a:extLst>
        </xdr:cNvPr>
        <xdr:cNvPicPr>
          <a:picLocks noChangeAspect="1"/>
        </xdr:cNvPicPr>
      </xdr:nvPicPr>
      <xdr:blipFill>
        <a:blip xmlns:r="http://schemas.openxmlformats.org/officeDocument/2006/relationships" r:embed="rId2"/>
        <a:stretch>
          <a:fillRect/>
        </a:stretch>
      </xdr:blipFill>
      <xdr:spPr>
        <a:xfrm>
          <a:off x="5686425" y="581025"/>
          <a:ext cx="5925826" cy="3694496"/>
        </a:xfrm>
        <a:prstGeom prst="rect">
          <a:avLst/>
        </a:prstGeom>
      </xdr:spPr>
    </xdr:pic>
    <xdr:clientData/>
  </xdr:twoCellAnchor>
  <xdr:twoCellAnchor editAs="oneCell">
    <xdr:from>
      <xdr:col>0</xdr:col>
      <xdr:colOff>0</xdr:colOff>
      <xdr:row>23</xdr:row>
      <xdr:rowOff>123825</xdr:rowOff>
    </xdr:from>
    <xdr:to>
      <xdr:col>9</xdr:col>
      <xdr:colOff>37055</xdr:colOff>
      <xdr:row>43</xdr:row>
      <xdr:rowOff>14418</xdr:rowOff>
    </xdr:to>
    <xdr:pic>
      <xdr:nvPicPr>
        <xdr:cNvPr id="4" name="Picture 3">
          <a:extLst>
            <a:ext uri="{FF2B5EF4-FFF2-40B4-BE49-F238E27FC236}">
              <a16:creationId xmlns:a16="http://schemas.microsoft.com/office/drawing/2014/main" id="{AD2BC598-1EC3-49A4-B550-AFB677EC95AA}"/>
            </a:ext>
          </a:extLst>
        </xdr:cNvPr>
        <xdr:cNvPicPr>
          <a:picLocks noChangeAspect="1"/>
        </xdr:cNvPicPr>
      </xdr:nvPicPr>
      <xdr:blipFill>
        <a:blip xmlns:r="http://schemas.openxmlformats.org/officeDocument/2006/relationships" r:embed="rId3"/>
        <a:stretch>
          <a:fillRect/>
        </a:stretch>
      </xdr:blipFill>
      <xdr:spPr>
        <a:xfrm>
          <a:off x="0" y="4505325"/>
          <a:ext cx="5523455" cy="3700593"/>
        </a:xfrm>
        <a:prstGeom prst="rect">
          <a:avLst/>
        </a:prstGeom>
      </xdr:spPr>
    </xdr:pic>
    <xdr:clientData/>
  </xdr:twoCellAnchor>
  <xdr:twoCellAnchor editAs="oneCell">
    <xdr:from>
      <xdr:col>9</xdr:col>
      <xdr:colOff>209550</xdr:colOff>
      <xdr:row>23</xdr:row>
      <xdr:rowOff>171450</xdr:rowOff>
    </xdr:from>
    <xdr:to>
      <xdr:col>19</xdr:col>
      <xdr:colOff>39376</xdr:colOff>
      <xdr:row>43</xdr:row>
      <xdr:rowOff>55946</xdr:rowOff>
    </xdr:to>
    <xdr:pic>
      <xdr:nvPicPr>
        <xdr:cNvPr id="5" name="Picture 4">
          <a:extLst>
            <a:ext uri="{FF2B5EF4-FFF2-40B4-BE49-F238E27FC236}">
              <a16:creationId xmlns:a16="http://schemas.microsoft.com/office/drawing/2014/main" id="{9BAD353A-2540-4A69-A165-C987A3571D5F}"/>
            </a:ext>
          </a:extLst>
        </xdr:cNvPr>
        <xdr:cNvPicPr>
          <a:picLocks noChangeAspect="1"/>
        </xdr:cNvPicPr>
      </xdr:nvPicPr>
      <xdr:blipFill>
        <a:blip xmlns:r="http://schemas.openxmlformats.org/officeDocument/2006/relationships" r:embed="rId4"/>
        <a:stretch>
          <a:fillRect/>
        </a:stretch>
      </xdr:blipFill>
      <xdr:spPr>
        <a:xfrm>
          <a:off x="5695950" y="4552950"/>
          <a:ext cx="5925826" cy="3694496"/>
        </a:xfrm>
        <a:prstGeom prst="rect">
          <a:avLst/>
        </a:prstGeom>
      </xdr:spPr>
    </xdr:pic>
    <xdr:clientData/>
  </xdr:twoCellAnchor>
  <xdr:twoCellAnchor editAs="oneCell">
    <xdr:from>
      <xdr:col>0</xdr:col>
      <xdr:colOff>0</xdr:colOff>
      <xdr:row>46</xdr:row>
      <xdr:rowOff>38100</xdr:rowOff>
    </xdr:from>
    <xdr:to>
      <xdr:col>9</xdr:col>
      <xdr:colOff>85827</xdr:colOff>
      <xdr:row>63</xdr:row>
      <xdr:rowOff>110015</xdr:rowOff>
    </xdr:to>
    <xdr:pic>
      <xdr:nvPicPr>
        <xdr:cNvPr id="6" name="Picture 5">
          <a:extLst>
            <a:ext uri="{FF2B5EF4-FFF2-40B4-BE49-F238E27FC236}">
              <a16:creationId xmlns:a16="http://schemas.microsoft.com/office/drawing/2014/main" id="{5BA2C97F-D2DF-4C1A-8469-AACE7EEEA867}"/>
            </a:ext>
          </a:extLst>
        </xdr:cNvPr>
        <xdr:cNvPicPr>
          <a:picLocks noChangeAspect="1"/>
        </xdr:cNvPicPr>
      </xdr:nvPicPr>
      <xdr:blipFill>
        <a:blip xmlns:r="http://schemas.openxmlformats.org/officeDocument/2006/relationships" r:embed="rId5"/>
        <a:stretch>
          <a:fillRect/>
        </a:stretch>
      </xdr:blipFill>
      <xdr:spPr>
        <a:xfrm>
          <a:off x="0" y="8801100"/>
          <a:ext cx="5572227" cy="3310415"/>
        </a:xfrm>
        <a:prstGeom prst="rect">
          <a:avLst/>
        </a:prstGeom>
      </xdr:spPr>
    </xdr:pic>
    <xdr:clientData/>
  </xdr:twoCellAnchor>
  <xdr:twoCellAnchor editAs="oneCell">
    <xdr:from>
      <xdr:col>9</xdr:col>
      <xdr:colOff>104775</xdr:colOff>
      <xdr:row>46</xdr:row>
      <xdr:rowOff>47625</xdr:rowOff>
    </xdr:from>
    <xdr:to>
      <xdr:col>18</xdr:col>
      <xdr:colOff>190602</xdr:colOff>
      <xdr:row>63</xdr:row>
      <xdr:rowOff>125636</xdr:rowOff>
    </xdr:to>
    <xdr:pic>
      <xdr:nvPicPr>
        <xdr:cNvPr id="7" name="Picture 6">
          <a:extLst>
            <a:ext uri="{FF2B5EF4-FFF2-40B4-BE49-F238E27FC236}">
              <a16:creationId xmlns:a16="http://schemas.microsoft.com/office/drawing/2014/main" id="{B146AEE2-BADB-4300-88CE-70C670D150C3}"/>
            </a:ext>
          </a:extLst>
        </xdr:cNvPr>
        <xdr:cNvPicPr>
          <a:picLocks noChangeAspect="1"/>
        </xdr:cNvPicPr>
      </xdr:nvPicPr>
      <xdr:blipFill>
        <a:blip xmlns:r="http://schemas.openxmlformats.org/officeDocument/2006/relationships" r:embed="rId6"/>
        <a:stretch>
          <a:fillRect/>
        </a:stretch>
      </xdr:blipFill>
      <xdr:spPr>
        <a:xfrm>
          <a:off x="5591175" y="8810625"/>
          <a:ext cx="5572227" cy="331651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xdr:row>
      <xdr:rowOff>133350</xdr:rowOff>
    </xdr:from>
    <xdr:to>
      <xdr:col>9</xdr:col>
      <xdr:colOff>37055</xdr:colOff>
      <xdr:row>22</xdr:row>
      <xdr:rowOff>17846</xdr:rowOff>
    </xdr:to>
    <xdr:pic>
      <xdr:nvPicPr>
        <xdr:cNvPr id="2" name="Picture 1">
          <a:extLst>
            <a:ext uri="{FF2B5EF4-FFF2-40B4-BE49-F238E27FC236}">
              <a16:creationId xmlns:a16="http://schemas.microsoft.com/office/drawing/2014/main" id="{050F9CE8-B9AE-4E64-8D4F-DC9D6F26CDDC}"/>
            </a:ext>
          </a:extLst>
        </xdr:cNvPr>
        <xdr:cNvPicPr>
          <a:picLocks noChangeAspect="1"/>
        </xdr:cNvPicPr>
      </xdr:nvPicPr>
      <xdr:blipFill>
        <a:blip xmlns:r="http://schemas.openxmlformats.org/officeDocument/2006/relationships" r:embed="rId1"/>
        <a:stretch>
          <a:fillRect/>
        </a:stretch>
      </xdr:blipFill>
      <xdr:spPr>
        <a:xfrm>
          <a:off x="0" y="514350"/>
          <a:ext cx="5523455" cy="3694496"/>
        </a:xfrm>
        <a:prstGeom prst="rect">
          <a:avLst/>
        </a:prstGeom>
      </xdr:spPr>
    </xdr:pic>
    <xdr:clientData/>
  </xdr:twoCellAnchor>
  <xdr:twoCellAnchor editAs="oneCell">
    <xdr:from>
      <xdr:col>9</xdr:col>
      <xdr:colOff>219075</xdr:colOff>
      <xdr:row>2</xdr:row>
      <xdr:rowOff>123825</xdr:rowOff>
    </xdr:from>
    <xdr:to>
      <xdr:col>18</xdr:col>
      <xdr:colOff>262226</xdr:colOff>
      <xdr:row>22</xdr:row>
      <xdr:rowOff>8321</xdr:rowOff>
    </xdr:to>
    <xdr:pic>
      <xdr:nvPicPr>
        <xdr:cNvPr id="3" name="Picture 2">
          <a:extLst>
            <a:ext uri="{FF2B5EF4-FFF2-40B4-BE49-F238E27FC236}">
              <a16:creationId xmlns:a16="http://schemas.microsoft.com/office/drawing/2014/main" id="{171E49F9-FD0E-4911-9CEB-A99474A001D0}"/>
            </a:ext>
          </a:extLst>
        </xdr:cNvPr>
        <xdr:cNvPicPr>
          <a:picLocks noChangeAspect="1"/>
        </xdr:cNvPicPr>
      </xdr:nvPicPr>
      <xdr:blipFill>
        <a:blip xmlns:r="http://schemas.openxmlformats.org/officeDocument/2006/relationships" r:embed="rId2"/>
        <a:stretch>
          <a:fillRect/>
        </a:stretch>
      </xdr:blipFill>
      <xdr:spPr>
        <a:xfrm>
          <a:off x="5705475" y="504825"/>
          <a:ext cx="5529551" cy="3694496"/>
        </a:xfrm>
        <a:prstGeom prst="rect">
          <a:avLst/>
        </a:prstGeom>
      </xdr:spPr>
    </xdr:pic>
    <xdr:clientData/>
  </xdr:twoCellAnchor>
  <xdr:twoCellAnchor editAs="oneCell">
    <xdr:from>
      <xdr:col>0</xdr:col>
      <xdr:colOff>0</xdr:colOff>
      <xdr:row>23</xdr:row>
      <xdr:rowOff>133350</xdr:rowOff>
    </xdr:from>
    <xdr:to>
      <xdr:col>9</xdr:col>
      <xdr:colOff>37055</xdr:colOff>
      <xdr:row>43</xdr:row>
      <xdr:rowOff>17846</xdr:rowOff>
    </xdr:to>
    <xdr:pic>
      <xdr:nvPicPr>
        <xdr:cNvPr id="4" name="Picture 3">
          <a:extLst>
            <a:ext uri="{FF2B5EF4-FFF2-40B4-BE49-F238E27FC236}">
              <a16:creationId xmlns:a16="http://schemas.microsoft.com/office/drawing/2014/main" id="{33F12FEA-716D-4DCE-9ECA-D620B39ED180}"/>
            </a:ext>
          </a:extLst>
        </xdr:cNvPr>
        <xdr:cNvPicPr>
          <a:picLocks noChangeAspect="1"/>
        </xdr:cNvPicPr>
      </xdr:nvPicPr>
      <xdr:blipFill>
        <a:blip xmlns:r="http://schemas.openxmlformats.org/officeDocument/2006/relationships" r:embed="rId3"/>
        <a:stretch>
          <a:fillRect/>
        </a:stretch>
      </xdr:blipFill>
      <xdr:spPr>
        <a:xfrm>
          <a:off x="0" y="4514850"/>
          <a:ext cx="5523455" cy="3694496"/>
        </a:xfrm>
        <a:prstGeom prst="rect">
          <a:avLst/>
        </a:prstGeom>
      </xdr:spPr>
    </xdr:pic>
    <xdr:clientData/>
  </xdr:twoCellAnchor>
  <xdr:twoCellAnchor editAs="oneCell">
    <xdr:from>
      <xdr:col>9</xdr:col>
      <xdr:colOff>209550</xdr:colOff>
      <xdr:row>23</xdr:row>
      <xdr:rowOff>161925</xdr:rowOff>
    </xdr:from>
    <xdr:to>
      <xdr:col>18</xdr:col>
      <xdr:colOff>246605</xdr:colOff>
      <xdr:row>43</xdr:row>
      <xdr:rowOff>52518</xdr:rowOff>
    </xdr:to>
    <xdr:pic>
      <xdr:nvPicPr>
        <xdr:cNvPr id="5" name="Picture 4">
          <a:extLst>
            <a:ext uri="{FF2B5EF4-FFF2-40B4-BE49-F238E27FC236}">
              <a16:creationId xmlns:a16="http://schemas.microsoft.com/office/drawing/2014/main" id="{167F3806-2C7B-4A2C-9877-AD50B032D8CC}"/>
            </a:ext>
          </a:extLst>
        </xdr:cNvPr>
        <xdr:cNvPicPr>
          <a:picLocks noChangeAspect="1"/>
        </xdr:cNvPicPr>
      </xdr:nvPicPr>
      <xdr:blipFill>
        <a:blip xmlns:r="http://schemas.openxmlformats.org/officeDocument/2006/relationships" r:embed="rId4"/>
        <a:stretch>
          <a:fillRect/>
        </a:stretch>
      </xdr:blipFill>
      <xdr:spPr>
        <a:xfrm>
          <a:off x="5695950" y="4543425"/>
          <a:ext cx="5523455" cy="370059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xdr:row>
      <xdr:rowOff>85725</xdr:rowOff>
    </xdr:from>
    <xdr:to>
      <xdr:col>9</xdr:col>
      <xdr:colOff>37055</xdr:colOff>
      <xdr:row>21</xdr:row>
      <xdr:rowOff>166818</xdr:rowOff>
    </xdr:to>
    <xdr:pic>
      <xdr:nvPicPr>
        <xdr:cNvPr id="2" name="Picture 1">
          <a:extLst>
            <a:ext uri="{FF2B5EF4-FFF2-40B4-BE49-F238E27FC236}">
              <a16:creationId xmlns:a16="http://schemas.microsoft.com/office/drawing/2014/main" id="{418E1B43-FE66-4CBC-BF37-7BC77DF5E0A0}"/>
            </a:ext>
          </a:extLst>
        </xdr:cNvPr>
        <xdr:cNvPicPr>
          <a:picLocks noChangeAspect="1"/>
        </xdr:cNvPicPr>
      </xdr:nvPicPr>
      <xdr:blipFill>
        <a:blip xmlns:r="http://schemas.openxmlformats.org/officeDocument/2006/relationships" r:embed="rId1"/>
        <a:stretch>
          <a:fillRect/>
        </a:stretch>
      </xdr:blipFill>
      <xdr:spPr>
        <a:xfrm>
          <a:off x="0" y="466725"/>
          <a:ext cx="5523455" cy="3700593"/>
        </a:xfrm>
        <a:prstGeom prst="rect">
          <a:avLst/>
        </a:prstGeom>
      </xdr:spPr>
    </xdr:pic>
    <xdr:clientData/>
  </xdr:twoCellAnchor>
  <xdr:twoCellAnchor editAs="oneCell">
    <xdr:from>
      <xdr:col>9</xdr:col>
      <xdr:colOff>266700</xdr:colOff>
      <xdr:row>2</xdr:row>
      <xdr:rowOff>85725</xdr:rowOff>
    </xdr:from>
    <xdr:to>
      <xdr:col>18</xdr:col>
      <xdr:colOff>303755</xdr:colOff>
      <xdr:row>21</xdr:row>
      <xdr:rowOff>166818</xdr:rowOff>
    </xdr:to>
    <xdr:pic>
      <xdr:nvPicPr>
        <xdr:cNvPr id="3" name="Picture 2">
          <a:extLst>
            <a:ext uri="{FF2B5EF4-FFF2-40B4-BE49-F238E27FC236}">
              <a16:creationId xmlns:a16="http://schemas.microsoft.com/office/drawing/2014/main" id="{94D7328F-A0E9-4550-9686-B2AF35A37C08}"/>
            </a:ext>
          </a:extLst>
        </xdr:cNvPr>
        <xdr:cNvPicPr>
          <a:picLocks noChangeAspect="1"/>
        </xdr:cNvPicPr>
      </xdr:nvPicPr>
      <xdr:blipFill>
        <a:blip xmlns:r="http://schemas.openxmlformats.org/officeDocument/2006/relationships" r:embed="rId2"/>
        <a:stretch>
          <a:fillRect/>
        </a:stretch>
      </xdr:blipFill>
      <xdr:spPr>
        <a:xfrm>
          <a:off x="5753100" y="466725"/>
          <a:ext cx="5523455" cy="3700593"/>
        </a:xfrm>
        <a:prstGeom prst="rect">
          <a:avLst/>
        </a:prstGeom>
      </xdr:spPr>
    </xdr:pic>
    <xdr:clientData/>
  </xdr:twoCellAnchor>
  <xdr:twoCellAnchor editAs="oneCell">
    <xdr:from>
      <xdr:col>0</xdr:col>
      <xdr:colOff>0</xdr:colOff>
      <xdr:row>22</xdr:row>
      <xdr:rowOff>104775</xdr:rowOff>
    </xdr:from>
    <xdr:to>
      <xdr:col>9</xdr:col>
      <xdr:colOff>37055</xdr:colOff>
      <xdr:row>41</xdr:row>
      <xdr:rowOff>185868</xdr:rowOff>
    </xdr:to>
    <xdr:pic>
      <xdr:nvPicPr>
        <xdr:cNvPr id="4" name="Picture 3">
          <a:extLst>
            <a:ext uri="{FF2B5EF4-FFF2-40B4-BE49-F238E27FC236}">
              <a16:creationId xmlns:a16="http://schemas.microsoft.com/office/drawing/2014/main" id="{0446FDBF-C443-49E5-9A49-2F293D334225}"/>
            </a:ext>
          </a:extLst>
        </xdr:cNvPr>
        <xdr:cNvPicPr>
          <a:picLocks noChangeAspect="1"/>
        </xdr:cNvPicPr>
      </xdr:nvPicPr>
      <xdr:blipFill>
        <a:blip xmlns:r="http://schemas.openxmlformats.org/officeDocument/2006/relationships" r:embed="rId3"/>
        <a:stretch>
          <a:fillRect/>
        </a:stretch>
      </xdr:blipFill>
      <xdr:spPr>
        <a:xfrm>
          <a:off x="0" y="4295775"/>
          <a:ext cx="5523455" cy="3700593"/>
        </a:xfrm>
        <a:prstGeom prst="rect">
          <a:avLst/>
        </a:prstGeom>
      </xdr:spPr>
    </xdr:pic>
    <xdr:clientData/>
  </xdr:twoCellAnchor>
  <xdr:twoCellAnchor editAs="oneCell">
    <xdr:from>
      <xdr:col>9</xdr:col>
      <xdr:colOff>247650</xdr:colOff>
      <xdr:row>22</xdr:row>
      <xdr:rowOff>76200</xdr:rowOff>
    </xdr:from>
    <xdr:to>
      <xdr:col>18</xdr:col>
      <xdr:colOff>290801</xdr:colOff>
      <xdr:row>41</xdr:row>
      <xdr:rowOff>151196</xdr:rowOff>
    </xdr:to>
    <xdr:pic>
      <xdr:nvPicPr>
        <xdr:cNvPr id="5" name="Picture 4">
          <a:extLst>
            <a:ext uri="{FF2B5EF4-FFF2-40B4-BE49-F238E27FC236}">
              <a16:creationId xmlns:a16="http://schemas.microsoft.com/office/drawing/2014/main" id="{45BE089E-C944-424D-8DBF-ACACF79201D8}"/>
            </a:ext>
          </a:extLst>
        </xdr:cNvPr>
        <xdr:cNvPicPr>
          <a:picLocks noChangeAspect="1"/>
        </xdr:cNvPicPr>
      </xdr:nvPicPr>
      <xdr:blipFill>
        <a:blip xmlns:r="http://schemas.openxmlformats.org/officeDocument/2006/relationships" r:embed="rId4"/>
        <a:stretch>
          <a:fillRect/>
        </a:stretch>
      </xdr:blipFill>
      <xdr:spPr>
        <a:xfrm>
          <a:off x="5734050" y="4267200"/>
          <a:ext cx="5529551" cy="369449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cory.mihalik@sos.mo.gov"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04158-1EE0-4AC6-9377-B4A43F4D3A8B}">
  <dimension ref="A1:K66"/>
  <sheetViews>
    <sheetView workbookViewId="0">
      <selection activeCell="P19" sqref="P19"/>
    </sheetView>
  </sheetViews>
  <sheetFormatPr defaultRowHeight="15"/>
  <cols>
    <col min="1" max="1" width="29.140625" bestFit="1" customWidth="1"/>
    <col min="2" max="2" width="12" customWidth="1"/>
    <col min="3" max="3" width="4.42578125" customWidth="1"/>
    <col min="8" max="8" width="4.42578125" customWidth="1"/>
    <col min="10" max="10" width="16.5703125" customWidth="1"/>
    <col min="11" max="11" width="13.85546875" customWidth="1"/>
  </cols>
  <sheetData>
    <row r="1" spans="1:11" ht="75.75" customHeight="1">
      <c r="D1" s="112" t="s">
        <v>262</v>
      </c>
      <c r="E1" s="112"/>
      <c r="F1" s="112"/>
      <c r="G1" s="112"/>
      <c r="H1" s="112"/>
      <c r="I1" s="112"/>
      <c r="J1" s="112"/>
      <c r="K1" s="112"/>
    </row>
    <row r="3" spans="1:11" ht="15.75">
      <c r="A3" s="108" t="s">
        <v>263</v>
      </c>
      <c r="B3" s="113"/>
      <c r="C3" s="61"/>
      <c r="D3" s="114" t="s">
        <v>264</v>
      </c>
      <c r="E3" s="115"/>
      <c r="F3" s="115"/>
      <c r="G3" s="116"/>
      <c r="H3" s="61"/>
      <c r="I3" s="108" t="s">
        <v>265</v>
      </c>
      <c r="J3" s="117"/>
      <c r="K3" s="113"/>
    </row>
    <row r="4" spans="1:11">
      <c r="A4" s="62" t="s">
        <v>266</v>
      </c>
      <c r="B4" s="63">
        <v>3365525</v>
      </c>
      <c r="C4" s="64"/>
      <c r="I4" s="62" t="s">
        <v>267</v>
      </c>
      <c r="K4" s="65">
        <v>377486924</v>
      </c>
    </row>
    <row r="5" spans="1:11">
      <c r="A5" s="62" t="s">
        <v>268</v>
      </c>
      <c r="B5" s="63">
        <v>5668852</v>
      </c>
      <c r="C5" s="64"/>
      <c r="I5" s="66"/>
      <c r="J5" s="67" t="s">
        <v>269</v>
      </c>
      <c r="K5" s="68">
        <v>331782710</v>
      </c>
    </row>
    <row r="6" spans="1:11">
      <c r="A6" s="69" t="s">
        <v>270</v>
      </c>
      <c r="B6" s="70">
        <v>486061</v>
      </c>
      <c r="C6" s="64"/>
      <c r="I6" s="66"/>
      <c r="J6" s="67" t="s">
        <v>271</v>
      </c>
      <c r="K6" s="68">
        <v>34336642</v>
      </c>
    </row>
    <row r="7" spans="1:11">
      <c r="A7" s="71"/>
      <c r="B7" s="64"/>
      <c r="C7" s="64"/>
      <c r="I7" s="66"/>
      <c r="J7" s="67" t="s">
        <v>272</v>
      </c>
      <c r="K7" s="68">
        <v>7984453</v>
      </c>
    </row>
    <row r="8" spans="1:11" ht="15.75">
      <c r="A8" s="108" t="s">
        <v>273</v>
      </c>
      <c r="B8" s="113"/>
      <c r="I8" s="66"/>
      <c r="J8" s="67" t="s">
        <v>274</v>
      </c>
      <c r="K8" s="68">
        <v>3383119</v>
      </c>
    </row>
    <row r="9" spans="1:11" ht="15.75">
      <c r="A9" s="62" t="s">
        <v>275</v>
      </c>
      <c r="B9" s="63">
        <v>17550385</v>
      </c>
      <c r="C9" s="61"/>
      <c r="I9" s="62" t="s">
        <v>276</v>
      </c>
      <c r="J9" s="71"/>
      <c r="K9" s="72">
        <v>66.589659423107179</v>
      </c>
    </row>
    <row r="10" spans="1:11">
      <c r="A10" s="62" t="s">
        <v>277</v>
      </c>
      <c r="B10" s="63">
        <v>48843591</v>
      </c>
      <c r="C10" s="64"/>
      <c r="I10" s="66"/>
      <c r="J10" s="67"/>
      <c r="K10" s="68"/>
    </row>
    <row r="11" spans="1:11">
      <c r="A11" s="62" t="s">
        <v>278</v>
      </c>
      <c r="B11" s="63">
        <v>2065812</v>
      </c>
      <c r="C11" s="64"/>
      <c r="I11" s="62" t="s">
        <v>279</v>
      </c>
      <c r="J11" s="71"/>
      <c r="K11" s="73">
        <v>329422815</v>
      </c>
    </row>
    <row r="12" spans="1:11">
      <c r="A12" s="62" t="s">
        <v>280</v>
      </c>
      <c r="B12" s="63">
        <v>11197702</v>
      </c>
      <c r="C12" s="64"/>
      <c r="I12" s="66"/>
      <c r="J12" s="67" t="s">
        <v>190</v>
      </c>
      <c r="K12" s="68">
        <v>194982258</v>
      </c>
    </row>
    <row r="13" spans="1:11">
      <c r="A13" s="62" t="s">
        <v>243</v>
      </c>
      <c r="B13" s="74">
        <v>86664</v>
      </c>
      <c r="C13" s="64"/>
      <c r="I13" s="66"/>
      <c r="J13" s="67" t="s">
        <v>281</v>
      </c>
      <c r="K13" s="68">
        <v>41663250</v>
      </c>
    </row>
    <row r="14" spans="1:11">
      <c r="A14" s="75" t="s">
        <v>282</v>
      </c>
      <c r="B14" s="76">
        <v>24539</v>
      </c>
      <c r="C14" s="64"/>
      <c r="I14" s="66"/>
      <c r="J14" s="67" t="s">
        <v>283</v>
      </c>
      <c r="K14" s="68">
        <v>92777307</v>
      </c>
    </row>
    <row r="15" spans="1:11">
      <c r="A15" s="75" t="s">
        <v>284</v>
      </c>
      <c r="B15" s="76">
        <v>22697</v>
      </c>
      <c r="C15" s="77"/>
      <c r="I15" s="69" t="s">
        <v>285</v>
      </c>
      <c r="J15" s="27"/>
      <c r="K15" s="78">
        <v>58.111027594299514</v>
      </c>
    </row>
    <row r="16" spans="1:11">
      <c r="A16" s="75" t="s">
        <v>286</v>
      </c>
      <c r="B16" s="76">
        <v>9157</v>
      </c>
      <c r="C16" s="77"/>
      <c r="I16" s="71"/>
      <c r="J16" s="71"/>
      <c r="K16" s="79"/>
    </row>
    <row r="17" spans="1:11">
      <c r="A17" s="75" t="s">
        <v>287</v>
      </c>
      <c r="B17" s="76">
        <v>27187</v>
      </c>
      <c r="C17" s="77"/>
      <c r="I17" s="71"/>
      <c r="J17" s="71"/>
      <c r="K17" s="79"/>
    </row>
    <row r="18" spans="1:11">
      <c r="A18" s="75" t="s">
        <v>288</v>
      </c>
      <c r="B18" s="76">
        <v>3084</v>
      </c>
      <c r="C18" s="64"/>
    </row>
    <row r="19" spans="1:11" ht="15.75">
      <c r="A19" s="62" t="s">
        <v>289</v>
      </c>
      <c r="B19" s="74">
        <v>1837045</v>
      </c>
      <c r="C19" s="77"/>
      <c r="I19" s="108" t="s">
        <v>290</v>
      </c>
      <c r="J19" s="117"/>
      <c r="K19" s="113"/>
    </row>
    <row r="20" spans="1:11">
      <c r="A20" s="75" t="s">
        <v>282</v>
      </c>
      <c r="B20" s="76">
        <v>562296</v>
      </c>
      <c r="C20" s="77"/>
      <c r="I20" s="62" t="s">
        <v>291</v>
      </c>
      <c r="J20" s="71"/>
      <c r="K20" s="63"/>
    </row>
    <row r="21" spans="1:11">
      <c r="A21" s="75" t="s">
        <v>284</v>
      </c>
      <c r="B21" s="76">
        <v>626982</v>
      </c>
      <c r="C21" s="77"/>
      <c r="I21" s="66"/>
      <c r="J21" s="67" t="s">
        <v>292</v>
      </c>
      <c r="K21" s="76">
        <v>14089016</v>
      </c>
    </row>
    <row r="22" spans="1:11">
      <c r="A22" s="75" t="s">
        <v>286</v>
      </c>
      <c r="B22" s="76">
        <v>113992</v>
      </c>
      <c r="C22" s="80"/>
      <c r="I22" s="66"/>
      <c r="J22" s="67" t="s">
        <v>293</v>
      </c>
      <c r="K22" s="76">
        <v>705597</v>
      </c>
    </row>
    <row r="23" spans="1:11">
      <c r="A23" s="75" t="s">
        <v>287</v>
      </c>
      <c r="B23" s="76">
        <v>404355</v>
      </c>
      <c r="C23" s="64"/>
      <c r="I23" s="66"/>
      <c r="J23" s="67" t="s">
        <v>294</v>
      </c>
      <c r="K23" s="76">
        <v>1281378</v>
      </c>
    </row>
    <row r="24" spans="1:11">
      <c r="A24" s="75" t="s">
        <v>288</v>
      </c>
      <c r="B24" s="76">
        <v>129420</v>
      </c>
      <c r="C24" s="64"/>
      <c r="I24" s="66"/>
      <c r="J24" s="81" t="s">
        <v>174</v>
      </c>
      <c r="K24" s="76">
        <v>87347</v>
      </c>
    </row>
    <row r="25" spans="1:11">
      <c r="A25" s="62" t="s">
        <v>295</v>
      </c>
      <c r="B25" s="63">
        <v>17309</v>
      </c>
      <c r="I25" s="66"/>
      <c r="K25" s="63"/>
    </row>
    <row r="26" spans="1:11" ht="15.75">
      <c r="A26" s="69" t="s">
        <v>296</v>
      </c>
      <c r="B26" s="70">
        <v>1989517</v>
      </c>
      <c r="C26" s="82"/>
      <c r="I26" s="106" t="s">
        <v>8</v>
      </c>
      <c r="J26" s="107"/>
      <c r="K26" s="76"/>
    </row>
    <row r="27" spans="1:11">
      <c r="C27" s="83"/>
      <c r="I27" s="66"/>
      <c r="J27" s="67" t="s">
        <v>297</v>
      </c>
      <c r="K27" s="76">
        <v>7072123</v>
      </c>
    </row>
    <row r="28" spans="1:11" ht="15.75">
      <c r="A28" s="108" t="s">
        <v>2</v>
      </c>
      <c r="B28" s="109"/>
      <c r="C28" s="83"/>
      <c r="I28" s="66"/>
      <c r="J28" s="67" t="s">
        <v>298</v>
      </c>
      <c r="K28" s="76">
        <v>8260661</v>
      </c>
    </row>
    <row r="29" spans="1:11">
      <c r="A29" s="62" t="s">
        <v>299</v>
      </c>
      <c r="B29" s="84">
        <v>150</v>
      </c>
      <c r="C29" s="83"/>
      <c r="I29" s="66"/>
      <c r="J29" s="67" t="s">
        <v>300</v>
      </c>
      <c r="K29" s="76">
        <v>426133</v>
      </c>
    </row>
    <row r="30" spans="1:11">
      <c r="A30" s="62" t="s">
        <v>301</v>
      </c>
      <c r="B30" s="84">
        <v>371</v>
      </c>
      <c r="C30" s="83"/>
      <c r="I30" s="85"/>
      <c r="J30" s="86" t="s">
        <v>302</v>
      </c>
      <c r="K30" s="87">
        <v>1145028</v>
      </c>
    </row>
    <row r="31" spans="1:11">
      <c r="A31" s="62" t="s">
        <v>303</v>
      </c>
      <c r="B31" s="84">
        <v>20</v>
      </c>
    </row>
    <row r="32" spans="1:11">
      <c r="A32" s="88" t="s">
        <v>304</v>
      </c>
      <c r="B32" s="70">
        <v>3258</v>
      </c>
    </row>
    <row r="34" spans="1:11">
      <c r="A34" s="89"/>
    </row>
    <row r="35" spans="1:11" ht="15" customHeight="1">
      <c r="A35" s="110" t="s">
        <v>305</v>
      </c>
      <c r="B35" s="110"/>
      <c r="C35" s="90"/>
      <c r="D35" s="90"/>
      <c r="E35" s="90"/>
      <c r="F35" s="90"/>
      <c r="G35" s="90"/>
      <c r="H35" s="90"/>
      <c r="I35" s="90"/>
      <c r="J35" s="90"/>
      <c r="K35" s="90"/>
    </row>
    <row r="36" spans="1:11">
      <c r="A36" s="91"/>
      <c r="B36" s="91"/>
      <c r="C36" s="90"/>
      <c r="D36" s="90"/>
      <c r="E36" s="90"/>
      <c r="F36" s="90"/>
      <c r="G36" s="90"/>
      <c r="H36" s="90"/>
      <c r="I36" s="90"/>
      <c r="J36" s="90"/>
      <c r="K36" s="90"/>
    </row>
    <row r="37" spans="1:11" ht="132.75" customHeight="1">
      <c r="A37" s="111" t="s">
        <v>306</v>
      </c>
      <c r="B37" s="111"/>
      <c r="C37" s="90"/>
      <c r="D37" s="90"/>
      <c r="E37" s="90"/>
      <c r="F37" s="90"/>
      <c r="G37" s="90"/>
      <c r="H37" s="90"/>
      <c r="I37" s="90"/>
      <c r="J37" s="90"/>
      <c r="K37" s="90"/>
    </row>
    <row r="38" spans="1:11">
      <c r="A38" s="90"/>
      <c r="B38" s="90"/>
      <c r="C38" s="90"/>
      <c r="D38" s="90"/>
      <c r="E38" s="90"/>
      <c r="F38" s="90"/>
      <c r="G38" s="90"/>
      <c r="H38" s="90"/>
      <c r="I38" s="90"/>
      <c r="J38" s="90"/>
      <c r="K38" s="90"/>
    </row>
    <row r="39" spans="1:11" ht="149.25" customHeight="1">
      <c r="A39" s="111" t="s">
        <v>307</v>
      </c>
      <c r="B39" s="111"/>
      <c r="C39" s="90"/>
      <c r="D39" s="90"/>
      <c r="E39" s="90"/>
      <c r="F39" s="90"/>
      <c r="G39" s="90"/>
      <c r="H39" s="90"/>
      <c r="I39" s="90"/>
      <c r="J39" s="90"/>
      <c r="K39" s="90"/>
    </row>
    <row r="40" spans="1:11">
      <c r="A40" t="s">
        <v>308</v>
      </c>
      <c r="B40" s="90"/>
      <c r="C40" s="90"/>
      <c r="D40" s="90"/>
      <c r="E40" s="90"/>
      <c r="F40" s="90"/>
      <c r="G40" s="90"/>
      <c r="H40" s="90"/>
      <c r="I40" s="90"/>
      <c r="J40" s="90"/>
      <c r="K40" s="90"/>
    </row>
    <row r="41" spans="1:11">
      <c r="A41" t="s">
        <v>309</v>
      </c>
      <c r="B41" s="90"/>
      <c r="C41" s="90"/>
      <c r="D41" s="90"/>
      <c r="E41" s="90"/>
      <c r="F41" s="90"/>
      <c r="G41" s="90"/>
      <c r="H41" s="90"/>
      <c r="I41" s="90"/>
      <c r="J41" s="90"/>
      <c r="K41" s="90"/>
    </row>
    <row r="42" spans="1:11">
      <c r="A42" t="s">
        <v>310</v>
      </c>
      <c r="B42" s="90"/>
      <c r="C42" s="90"/>
      <c r="D42" s="90"/>
      <c r="E42" s="90"/>
      <c r="F42" s="90"/>
      <c r="G42" s="90"/>
      <c r="H42" s="90"/>
      <c r="I42" s="90"/>
      <c r="J42" s="90"/>
      <c r="K42" s="90"/>
    </row>
    <row r="43" spans="1:11">
      <c r="A43" t="s">
        <v>311</v>
      </c>
      <c r="B43" s="90"/>
    </row>
    <row r="44" spans="1:11">
      <c r="A44" t="s">
        <v>312</v>
      </c>
      <c r="B44" s="90"/>
    </row>
    <row r="45" spans="1:11">
      <c r="A45" t="s">
        <v>313</v>
      </c>
    </row>
    <row r="46" spans="1:11">
      <c r="A46" s="92" t="s">
        <v>314</v>
      </c>
    </row>
    <row r="49" spans="1:7">
      <c r="A49" s="93" t="s">
        <v>315</v>
      </c>
    </row>
    <row r="64" spans="1:7">
      <c r="C64" s="93"/>
      <c r="D64" s="93"/>
      <c r="E64" s="93"/>
      <c r="F64" s="93"/>
      <c r="G64" s="93"/>
    </row>
    <row r="66" spans="2:2">
      <c r="B66" s="93"/>
    </row>
  </sheetData>
  <mergeCells count="11">
    <mergeCell ref="I19:K19"/>
    <mergeCell ref="D1:K1"/>
    <mergeCell ref="A3:B3"/>
    <mergeCell ref="D3:G3"/>
    <mergeCell ref="I3:K3"/>
    <mergeCell ref="A8:B8"/>
    <mergeCell ref="I26:J26"/>
    <mergeCell ref="A28:B28"/>
    <mergeCell ref="A35:B35"/>
    <mergeCell ref="A37:B37"/>
    <mergeCell ref="A39:B39"/>
  </mergeCells>
  <hyperlinks>
    <hyperlink ref="A46" r:id="rId1" xr:uid="{E799F423-6669-42F6-B436-4D3C9D9CA5D6}"/>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1B5CB-8DE6-4D86-A8AD-AB6543CA1F7B}">
  <dimension ref="A1:Q1"/>
  <sheetViews>
    <sheetView workbookViewId="0">
      <selection activeCell="Y20" sqref="Y20"/>
    </sheetView>
  </sheetViews>
  <sheetFormatPr defaultRowHeight="15"/>
  <sheetData>
    <row r="1" spans="1:17">
      <c r="A1" s="119" t="s">
        <v>175</v>
      </c>
      <c r="B1" s="119"/>
      <c r="C1" s="27" t="s">
        <v>201</v>
      </c>
      <c r="D1" s="40"/>
      <c r="E1" s="41"/>
      <c r="F1" s="42"/>
      <c r="G1" s="42"/>
      <c r="H1" s="119"/>
      <c r="I1" s="119"/>
      <c r="J1" s="119"/>
      <c r="K1" s="119"/>
      <c r="L1" s="119"/>
      <c r="M1" s="119"/>
      <c r="N1" s="43"/>
      <c r="O1" s="43"/>
      <c r="P1" s="43"/>
      <c r="Q1" s="43"/>
    </row>
  </sheetData>
  <mergeCells count="2">
    <mergeCell ref="A1:B1"/>
    <mergeCell ref="H1:M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17F56-8341-4360-8C70-E6EDA2CECFAD}">
  <dimension ref="A1:R155"/>
  <sheetViews>
    <sheetView workbookViewId="0">
      <pane ySplit="2" topLeftCell="A3" activePane="bottomLeft" state="frozen"/>
      <selection pane="bottomLeft" activeCell="A3" sqref="A3"/>
    </sheetView>
  </sheetViews>
  <sheetFormatPr defaultRowHeight="15"/>
  <cols>
    <col min="1" max="1" width="38.85546875" bestFit="1" customWidth="1"/>
    <col min="2" max="2" width="10.28515625" customWidth="1"/>
    <col min="3" max="3" width="15.85546875" bestFit="1" customWidth="1"/>
    <col min="4" max="4" width="11.7109375" customWidth="1"/>
    <col min="5" max="5" width="9.28515625" customWidth="1"/>
    <col min="6" max="6" width="12.140625" bestFit="1" customWidth="1"/>
    <col min="7" max="7" width="11.140625" bestFit="1" customWidth="1"/>
    <col min="8" max="8" width="10.140625" bestFit="1" customWidth="1"/>
    <col min="9" max="9" width="10.140625" customWidth="1"/>
    <col min="10" max="10" width="12.85546875" customWidth="1"/>
    <col min="11" max="11" width="12.5703125" bestFit="1" customWidth="1"/>
    <col min="12" max="12" width="8.42578125" customWidth="1"/>
    <col min="13" max="13" width="12.140625" bestFit="1" customWidth="1"/>
  </cols>
  <sheetData>
    <row r="1" spans="1:18">
      <c r="A1" s="25" t="s">
        <v>0</v>
      </c>
      <c r="B1" s="127" t="s">
        <v>202</v>
      </c>
      <c r="C1" s="127" t="s">
        <v>203</v>
      </c>
      <c r="D1" s="127" t="s">
        <v>204</v>
      </c>
      <c r="E1" s="127" t="s">
        <v>205</v>
      </c>
      <c r="F1" s="127" t="s">
        <v>206</v>
      </c>
      <c r="G1" s="127" t="s">
        <v>207</v>
      </c>
      <c r="H1" s="127" t="s">
        <v>208</v>
      </c>
      <c r="I1" s="127"/>
      <c r="J1" s="127" t="s">
        <v>209</v>
      </c>
      <c r="K1" s="127" t="s">
        <v>210</v>
      </c>
      <c r="L1" s="127" t="s">
        <v>211</v>
      </c>
    </row>
    <row r="2" spans="1:18" ht="45">
      <c r="A2" s="44" t="s">
        <v>2</v>
      </c>
      <c r="B2" s="44" t="s">
        <v>3</v>
      </c>
      <c r="C2" s="44" t="s">
        <v>212</v>
      </c>
      <c r="D2" s="44" t="s">
        <v>213</v>
      </c>
      <c r="E2" s="44" t="s">
        <v>214</v>
      </c>
      <c r="F2" s="44" t="s">
        <v>215</v>
      </c>
      <c r="G2" s="44" t="s">
        <v>216</v>
      </c>
      <c r="H2" s="44" t="s">
        <v>217</v>
      </c>
      <c r="I2" s="44" t="s">
        <v>218</v>
      </c>
      <c r="J2" s="44" t="s">
        <v>219</v>
      </c>
      <c r="K2" s="44" t="s">
        <v>220</v>
      </c>
      <c r="L2" s="45"/>
    </row>
    <row r="3" spans="1:18">
      <c r="A3" s="5" t="s">
        <v>15</v>
      </c>
      <c r="B3" s="6">
        <v>25314</v>
      </c>
      <c r="C3" s="30">
        <v>428947469</v>
      </c>
      <c r="D3" s="46">
        <v>0.15</v>
      </c>
      <c r="E3" s="46">
        <v>0.15</v>
      </c>
      <c r="F3" s="30">
        <v>501984</v>
      </c>
      <c r="G3" s="30">
        <v>135366</v>
      </c>
      <c r="H3" s="30">
        <v>58031</v>
      </c>
      <c r="I3" s="30">
        <v>52649</v>
      </c>
      <c r="J3" s="30">
        <v>0</v>
      </c>
      <c r="K3" s="30">
        <v>748030</v>
      </c>
      <c r="L3" s="17"/>
      <c r="M3" s="31"/>
      <c r="O3" s="30"/>
      <c r="P3" s="30"/>
      <c r="R3" s="31"/>
    </row>
    <row r="4" spans="1:18">
      <c r="A4" s="5" t="s">
        <v>16</v>
      </c>
      <c r="B4" s="6">
        <v>1730</v>
      </c>
      <c r="C4" s="30">
        <v>18732883</v>
      </c>
      <c r="D4" s="46">
        <v>0.2</v>
      </c>
      <c r="E4" s="46">
        <v>0.19</v>
      </c>
      <c r="F4" s="30">
        <v>30359</v>
      </c>
      <c r="G4" s="30">
        <v>0</v>
      </c>
      <c r="H4" s="30">
        <v>5161</v>
      </c>
      <c r="I4" s="30">
        <v>7960</v>
      </c>
      <c r="J4" s="30">
        <v>0</v>
      </c>
      <c r="K4" s="30">
        <v>43480</v>
      </c>
      <c r="L4" s="17"/>
      <c r="M4" s="31"/>
      <c r="O4" s="30"/>
      <c r="P4" s="30"/>
      <c r="R4" s="31"/>
    </row>
    <row r="5" spans="1:18">
      <c r="A5" s="5" t="s">
        <v>17</v>
      </c>
      <c r="B5" s="6">
        <v>1349</v>
      </c>
      <c r="C5" s="30">
        <v>16314339</v>
      </c>
      <c r="D5" s="46">
        <v>0</v>
      </c>
      <c r="E5" s="46">
        <v>0</v>
      </c>
      <c r="F5" s="30">
        <v>0</v>
      </c>
      <c r="G5" s="30">
        <v>17000</v>
      </c>
      <c r="H5" s="30">
        <v>4522</v>
      </c>
      <c r="I5" s="30">
        <v>875</v>
      </c>
      <c r="J5" s="30">
        <v>0</v>
      </c>
      <c r="K5" s="30">
        <v>22397</v>
      </c>
      <c r="L5" s="17"/>
      <c r="M5" s="31"/>
      <c r="O5" s="30"/>
      <c r="P5" s="30"/>
      <c r="R5" s="31"/>
    </row>
    <row r="6" spans="1:18">
      <c r="A6" s="5" t="s">
        <v>18</v>
      </c>
      <c r="B6" s="6">
        <v>1670</v>
      </c>
      <c r="C6" s="30">
        <v>19832220</v>
      </c>
      <c r="D6" s="46">
        <v>0.61</v>
      </c>
      <c r="E6" s="46">
        <v>0.61</v>
      </c>
      <c r="F6" s="30">
        <v>122097</v>
      </c>
      <c r="G6" s="30">
        <v>9235</v>
      </c>
      <c r="H6" s="30">
        <v>5071</v>
      </c>
      <c r="I6" s="30">
        <v>5296</v>
      </c>
      <c r="J6" s="30">
        <v>0</v>
      </c>
      <c r="K6" s="30">
        <v>141766</v>
      </c>
      <c r="L6" s="17"/>
      <c r="M6" s="31"/>
      <c r="O6" s="30"/>
      <c r="P6" s="30"/>
      <c r="R6" s="31"/>
    </row>
    <row r="7" spans="1:18">
      <c r="A7" s="5" t="s">
        <v>19</v>
      </c>
      <c r="B7" s="6">
        <v>1032</v>
      </c>
      <c r="C7" s="30">
        <v>9875608</v>
      </c>
      <c r="D7" s="46">
        <v>0.2</v>
      </c>
      <c r="E7" s="46">
        <v>0.2</v>
      </c>
      <c r="F7" s="30">
        <v>19751</v>
      </c>
      <c r="G7" s="30">
        <v>0</v>
      </c>
      <c r="H7" s="30">
        <v>4118</v>
      </c>
      <c r="I7" s="30">
        <v>6055</v>
      </c>
      <c r="J7" s="30">
        <v>0</v>
      </c>
      <c r="K7" s="30">
        <v>29924</v>
      </c>
      <c r="L7" s="17"/>
      <c r="M7" s="31"/>
      <c r="O7" s="30"/>
      <c r="P7" s="30"/>
      <c r="R7" s="31"/>
    </row>
    <row r="8" spans="1:18">
      <c r="A8" s="5" t="s">
        <v>20</v>
      </c>
      <c r="B8" s="6">
        <v>5305</v>
      </c>
      <c r="C8" s="30">
        <v>225690571</v>
      </c>
      <c r="D8" s="46">
        <v>0.3</v>
      </c>
      <c r="E8" s="46">
        <v>0.3</v>
      </c>
      <c r="F8" s="30">
        <v>627199</v>
      </c>
      <c r="G8" s="30">
        <v>19544</v>
      </c>
      <c r="H8" s="30">
        <v>10551</v>
      </c>
      <c r="I8" s="30">
        <v>37944</v>
      </c>
      <c r="J8" s="30">
        <v>0</v>
      </c>
      <c r="K8" s="30">
        <v>702929</v>
      </c>
      <c r="L8" s="17"/>
      <c r="M8" s="31"/>
      <c r="O8" s="30"/>
      <c r="P8" s="30"/>
      <c r="R8" s="31"/>
    </row>
    <row r="9" spans="1:18">
      <c r="A9" s="5" t="s">
        <v>21</v>
      </c>
      <c r="B9" s="6">
        <v>72535</v>
      </c>
      <c r="C9" s="30">
        <v>1259625455</v>
      </c>
      <c r="D9" s="46">
        <v>0.22</v>
      </c>
      <c r="E9" s="46">
        <v>0.22</v>
      </c>
      <c r="F9" s="30">
        <v>2543169</v>
      </c>
      <c r="G9" s="30">
        <v>252066</v>
      </c>
      <c r="H9" s="30">
        <v>129754</v>
      </c>
      <c r="I9" s="30">
        <v>70960</v>
      </c>
      <c r="J9" s="30">
        <v>26436</v>
      </c>
      <c r="K9" s="30">
        <v>3022385</v>
      </c>
      <c r="L9" s="17"/>
      <c r="M9" s="31"/>
      <c r="O9" s="30"/>
      <c r="P9" s="30"/>
      <c r="R9" s="31"/>
    </row>
    <row r="10" spans="1:18">
      <c r="A10" s="5" t="s">
        <v>22</v>
      </c>
      <c r="B10" s="6">
        <v>11637</v>
      </c>
      <c r="C10" s="30">
        <v>252692712</v>
      </c>
      <c r="D10" s="46">
        <v>0.18</v>
      </c>
      <c r="E10" s="46">
        <v>0.16</v>
      </c>
      <c r="F10" s="30">
        <v>383929</v>
      </c>
      <c r="G10" s="30">
        <v>0</v>
      </c>
      <c r="H10" s="30">
        <v>31264</v>
      </c>
      <c r="I10" s="30">
        <v>51466</v>
      </c>
      <c r="J10" s="30">
        <v>28815</v>
      </c>
      <c r="K10" s="30">
        <v>495474</v>
      </c>
      <c r="L10" s="17"/>
      <c r="M10" s="31"/>
      <c r="O10" s="30"/>
      <c r="P10" s="30"/>
      <c r="R10" s="31"/>
    </row>
    <row r="11" spans="1:18">
      <c r="A11" s="5" t="s">
        <v>23</v>
      </c>
      <c r="B11" s="6">
        <v>1859</v>
      </c>
      <c r="C11" s="30">
        <v>15224881</v>
      </c>
      <c r="D11" s="46">
        <v>0</v>
      </c>
      <c r="E11" s="46">
        <v>0</v>
      </c>
      <c r="F11" s="30">
        <v>0</v>
      </c>
      <c r="G11" s="30">
        <v>0</v>
      </c>
      <c r="H11" s="30">
        <v>10562</v>
      </c>
      <c r="I11" s="30">
        <v>34</v>
      </c>
      <c r="J11" s="30">
        <v>0</v>
      </c>
      <c r="K11" s="30">
        <v>57586</v>
      </c>
      <c r="L11" s="17"/>
      <c r="M11" s="31"/>
      <c r="O11" s="30"/>
      <c r="P11" s="30"/>
      <c r="R11" s="31"/>
    </row>
    <row r="12" spans="1:18">
      <c r="A12" s="5" t="s">
        <v>24</v>
      </c>
      <c r="B12" s="6">
        <v>2915</v>
      </c>
      <c r="C12" s="30">
        <v>39222401</v>
      </c>
      <c r="D12" s="46">
        <v>0</v>
      </c>
      <c r="E12" s="46">
        <v>0</v>
      </c>
      <c r="F12" s="30">
        <v>0</v>
      </c>
      <c r="G12" s="30">
        <v>0</v>
      </c>
      <c r="H12" s="30">
        <v>5322</v>
      </c>
      <c r="I12" s="30">
        <v>53945</v>
      </c>
      <c r="J12" s="30">
        <v>1262</v>
      </c>
      <c r="K12" s="30">
        <v>165441</v>
      </c>
      <c r="L12" s="17"/>
      <c r="M12" s="31"/>
      <c r="O12" s="30"/>
      <c r="P12" s="30"/>
      <c r="R12" s="31"/>
    </row>
    <row r="13" spans="1:18">
      <c r="A13" s="5" t="s">
        <v>25</v>
      </c>
      <c r="B13" s="6">
        <v>1755</v>
      </c>
      <c r="C13" s="30">
        <v>15710589</v>
      </c>
      <c r="D13" s="46">
        <v>0.2</v>
      </c>
      <c r="E13" s="46">
        <v>0.16</v>
      </c>
      <c r="F13" s="30">
        <v>26178</v>
      </c>
      <c r="G13" s="30">
        <v>20906</v>
      </c>
      <c r="H13" s="30">
        <v>5198</v>
      </c>
      <c r="I13" s="30">
        <v>241</v>
      </c>
      <c r="J13" s="30">
        <v>3167</v>
      </c>
      <c r="K13" s="30">
        <v>55690</v>
      </c>
      <c r="L13" s="17"/>
      <c r="M13" s="31"/>
      <c r="O13" s="30"/>
      <c r="P13" s="30"/>
      <c r="R13" s="31"/>
    </row>
    <row r="14" spans="1:18">
      <c r="A14" s="5" t="s">
        <v>26</v>
      </c>
      <c r="B14" s="6">
        <v>10567</v>
      </c>
      <c r="C14" s="30">
        <v>185352738</v>
      </c>
      <c r="D14" s="46">
        <v>0.1</v>
      </c>
      <c r="E14" s="46">
        <v>0.1</v>
      </c>
      <c r="F14" s="30">
        <v>173718</v>
      </c>
      <c r="G14" s="30">
        <v>7</v>
      </c>
      <c r="H14" s="30">
        <v>28778</v>
      </c>
      <c r="I14" s="30">
        <v>21384</v>
      </c>
      <c r="J14" s="30">
        <v>3947</v>
      </c>
      <c r="K14" s="30">
        <v>227834</v>
      </c>
      <c r="L14" s="17"/>
      <c r="M14" s="31"/>
      <c r="O14" s="30"/>
      <c r="P14" s="30"/>
      <c r="R14" s="31"/>
    </row>
    <row r="15" spans="1:18">
      <c r="A15" s="5" t="s">
        <v>27</v>
      </c>
      <c r="B15" s="6">
        <v>6903</v>
      </c>
      <c r="C15" s="30">
        <v>48751027</v>
      </c>
      <c r="D15" s="46">
        <v>0</v>
      </c>
      <c r="E15" s="46">
        <v>0</v>
      </c>
      <c r="F15" s="30">
        <v>0</v>
      </c>
      <c r="G15" s="30">
        <v>0</v>
      </c>
      <c r="H15" s="30">
        <v>11378</v>
      </c>
      <c r="I15" s="30">
        <v>6660</v>
      </c>
      <c r="J15" s="30">
        <v>2712</v>
      </c>
      <c r="K15" s="30">
        <v>149520</v>
      </c>
      <c r="L15" s="17"/>
      <c r="M15" s="31"/>
      <c r="O15" s="30"/>
      <c r="P15" s="30"/>
      <c r="R15" s="31"/>
    </row>
    <row r="16" spans="1:18">
      <c r="A16" s="5" t="s">
        <v>28</v>
      </c>
      <c r="B16" s="6">
        <v>59455</v>
      </c>
      <c r="C16" s="30">
        <v>1163991139</v>
      </c>
      <c r="D16" s="46">
        <v>0.15</v>
      </c>
      <c r="E16" s="46">
        <v>0.14000000000000001</v>
      </c>
      <c r="F16" s="30">
        <v>1624636</v>
      </c>
      <c r="G16" s="30">
        <v>8526</v>
      </c>
      <c r="H16" s="30">
        <v>101624</v>
      </c>
      <c r="I16" s="30">
        <v>137830</v>
      </c>
      <c r="J16" s="30">
        <v>0</v>
      </c>
      <c r="K16" s="30">
        <v>1872616</v>
      </c>
      <c r="L16" s="17"/>
      <c r="M16" s="31"/>
      <c r="O16" s="30"/>
      <c r="P16" s="30"/>
      <c r="R16" s="31"/>
    </row>
    <row r="17" spans="1:18">
      <c r="A17" s="5" t="s">
        <v>29</v>
      </c>
      <c r="B17" s="6">
        <v>4195</v>
      </c>
      <c r="C17" s="30">
        <v>86453000</v>
      </c>
      <c r="D17" s="46">
        <v>0.2</v>
      </c>
      <c r="E17" s="46">
        <v>0.2</v>
      </c>
      <c r="F17" s="30">
        <v>91989</v>
      </c>
      <c r="G17" s="30">
        <v>57604</v>
      </c>
      <c r="H17" s="30">
        <v>7242</v>
      </c>
      <c r="I17" s="30">
        <v>17769</v>
      </c>
      <c r="J17" s="30">
        <v>1709</v>
      </c>
      <c r="K17" s="30">
        <v>176313</v>
      </c>
      <c r="L17" s="17"/>
      <c r="M17" s="31"/>
      <c r="O17" s="30"/>
      <c r="P17" s="30"/>
      <c r="R17" s="31"/>
    </row>
    <row r="18" spans="1:18">
      <c r="A18" s="5" t="s">
        <v>30</v>
      </c>
      <c r="B18" s="6">
        <v>41768</v>
      </c>
      <c r="C18" s="30">
        <v>1127031443</v>
      </c>
      <c r="D18" s="46">
        <v>0.18</v>
      </c>
      <c r="E18" s="46">
        <v>0.18</v>
      </c>
      <c r="F18" s="30">
        <v>166297</v>
      </c>
      <c r="G18" s="30">
        <v>0</v>
      </c>
      <c r="H18" s="30">
        <v>0</v>
      </c>
      <c r="I18" s="30">
        <v>22234</v>
      </c>
      <c r="J18" s="30">
        <v>0</v>
      </c>
      <c r="K18" s="30">
        <v>188531</v>
      </c>
      <c r="L18" s="17"/>
      <c r="M18" s="31"/>
      <c r="O18" s="30"/>
      <c r="P18" s="30"/>
      <c r="R18" s="31"/>
    </row>
    <row r="19" spans="1:18">
      <c r="A19" s="5" t="s">
        <v>31</v>
      </c>
      <c r="B19" s="6">
        <v>8233</v>
      </c>
      <c r="C19" s="30">
        <v>393806666</v>
      </c>
      <c r="D19" s="46">
        <v>0.3</v>
      </c>
      <c r="E19" s="46">
        <v>0.3</v>
      </c>
      <c r="F19" s="30">
        <v>1196113</v>
      </c>
      <c r="G19" s="30">
        <v>0</v>
      </c>
      <c r="H19" s="30">
        <v>13332</v>
      </c>
      <c r="I19" s="30">
        <v>26124</v>
      </c>
      <c r="J19" s="30">
        <v>1628</v>
      </c>
      <c r="K19" s="30">
        <v>1237197</v>
      </c>
      <c r="L19" s="17"/>
      <c r="M19" s="31"/>
      <c r="O19" s="30"/>
      <c r="P19" s="30"/>
      <c r="R19" s="31"/>
    </row>
    <row r="20" spans="1:18">
      <c r="A20" s="5" t="s">
        <v>32</v>
      </c>
      <c r="B20" s="6">
        <v>4111</v>
      </c>
      <c r="C20" s="30">
        <v>50332755</v>
      </c>
      <c r="D20" s="46">
        <v>0.38</v>
      </c>
      <c r="E20" s="46">
        <v>0.36</v>
      </c>
      <c r="F20" s="30">
        <v>149354</v>
      </c>
      <c r="G20" s="30">
        <v>31387</v>
      </c>
      <c r="H20" s="30">
        <v>7204</v>
      </c>
      <c r="I20" s="30">
        <v>8647</v>
      </c>
      <c r="J20" s="30">
        <v>0</v>
      </c>
      <c r="K20" s="30">
        <v>196592</v>
      </c>
      <c r="L20" s="17"/>
      <c r="M20" s="31"/>
      <c r="O20" s="30"/>
      <c r="P20" s="30"/>
      <c r="R20" s="31"/>
    </row>
    <row r="21" spans="1:18">
      <c r="A21" s="5" t="s">
        <v>33</v>
      </c>
      <c r="B21" s="6">
        <v>6867</v>
      </c>
      <c r="C21" s="30">
        <v>175890028</v>
      </c>
      <c r="D21" s="46">
        <v>0.12</v>
      </c>
      <c r="E21" s="46">
        <v>0.11</v>
      </c>
      <c r="F21" s="30">
        <v>195268</v>
      </c>
      <c r="G21" s="30">
        <v>0</v>
      </c>
      <c r="H21" s="30">
        <v>13465</v>
      </c>
      <c r="I21" s="30">
        <v>3042</v>
      </c>
      <c r="J21" s="30">
        <v>0</v>
      </c>
      <c r="K21" s="30">
        <v>211775</v>
      </c>
      <c r="L21" s="17"/>
      <c r="M21" s="31"/>
      <c r="O21" s="30"/>
      <c r="P21" s="30"/>
      <c r="R21" s="31"/>
    </row>
    <row r="22" spans="1:18">
      <c r="A22" s="5" t="s">
        <v>34</v>
      </c>
      <c r="B22" s="6">
        <v>42745</v>
      </c>
      <c r="C22" s="30">
        <v>1921184647</v>
      </c>
      <c r="D22" s="46">
        <v>0.2</v>
      </c>
      <c r="E22" s="46">
        <v>0.1</v>
      </c>
      <c r="F22" s="30">
        <v>1700408</v>
      </c>
      <c r="G22" s="30">
        <v>0</v>
      </c>
      <c r="H22" s="30">
        <v>64774</v>
      </c>
      <c r="I22" s="30">
        <v>87806</v>
      </c>
      <c r="J22" s="30">
        <v>33671</v>
      </c>
      <c r="K22" s="30">
        <v>1886659</v>
      </c>
      <c r="L22" s="17"/>
      <c r="M22" s="31"/>
      <c r="O22" s="30"/>
      <c r="P22" s="30"/>
      <c r="R22" s="31"/>
    </row>
    <row r="23" spans="1:18">
      <c r="A23" s="5" t="s">
        <v>35</v>
      </c>
      <c r="B23" s="6">
        <v>8513</v>
      </c>
      <c r="C23" s="30">
        <v>94182467</v>
      </c>
      <c r="D23" s="46">
        <v>0.25</v>
      </c>
      <c r="E23" s="46">
        <v>0.19</v>
      </c>
      <c r="F23" s="30">
        <v>174426</v>
      </c>
      <c r="G23" s="30">
        <v>40278</v>
      </c>
      <c r="H23" s="30">
        <v>18784</v>
      </c>
      <c r="I23" s="30">
        <v>15971</v>
      </c>
      <c r="J23" s="30">
        <v>21260</v>
      </c>
      <c r="K23" s="30">
        <v>270719</v>
      </c>
      <c r="L23" s="17"/>
      <c r="M23" s="31"/>
      <c r="O23" s="30"/>
      <c r="P23" s="30"/>
      <c r="R23" s="31"/>
    </row>
    <row r="24" spans="1:18">
      <c r="A24" s="5" t="s">
        <v>36</v>
      </c>
      <c r="B24" s="6">
        <v>2724</v>
      </c>
      <c r="C24" s="30">
        <v>24838900</v>
      </c>
      <c r="D24" s="46">
        <v>0.25</v>
      </c>
      <c r="E24" s="46">
        <v>0.23</v>
      </c>
      <c r="F24" s="30">
        <v>69643</v>
      </c>
      <c r="G24" s="30">
        <v>0</v>
      </c>
      <c r="H24" s="30">
        <v>8162</v>
      </c>
      <c r="I24" s="30">
        <v>16256</v>
      </c>
      <c r="J24" s="30">
        <v>3382</v>
      </c>
      <c r="K24" s="30">
        <v>97443</v>
      </c>
      <c r="L24" s="17"/>
      <c r="M24" s="31"/>
      <c r="O24" s="30"/>
      <c r="P24" s="30"/>
      <c r="R24" s="31"/>
    </row>
    <row r="25" spans="1:18">
      <c r="A25" s="5" t="s">
        <v>37</v>
      </c>
      <c r="B25" s="6">
        <v>36170</v>
      </c>
      <c r="C25" s="30">
        <v>670688439</v>
      </c>
      <c r="D25" s="46">
        <v>0.2</v>
      </c>
      <c r="E25" s="46">
        <v>0.17</v>
      </c>
      <c r="F25" s="30">
        <v>1091534</v>
      </c>
      <c r="G25" s="30">
        <v>64458</v>
      </c>
      <c r="H25" s="30">
        <v>55122</v>
      </c>
      <c r="I25" s="30">
        <v>281054</v>
      </c>
      <c r="J25" s="30">
        <v>38247</v>
      </c>
      <c r="K25" s="30">
        <v>1530415</v>
      </c>
      <c r="L25" s="17"/>
      <c r="M25" s="31"/>
      <c r="O25" s="30"/>
      <c r="P25" s="30"/>
      <c r="R25" s="31"/>
    </row>
    <row r="26" spans="1:18">
      <c r="A26" s="5" t="s">
        <v>38</v>
      </c>
      <c r="B26" s="6">
        <v>1613</v>
      </c>
      <c r="C26" s="30">
        <v>21449560</v>
      </c>
      <c r="D26" s="46">
        <v>0.25</v>
      </c>
      <c r="E26" s="46">
        <v>0.25</v>
      </c>
      <c r="F26" s="30">
        <v>64886</v>
      </c>
      <c r="G26" s="30">
        <v>0</v>
      </c>
      <c r="H26" s="30">
        <v>4986</v>
      </c>
      <c r="I26" s="30">
        <v>23751</v>
      </c>
      <c r="J26" s="30">
        <v>0</v>
      </c>
      <c r="K26" s="30">
        <v>93623</v>
      </c>
      <c r="L26" s="17"/>
      <c r="M26" s="31"/>
      <c r="O26" s="30"/>
      <c r="P26" s="30"/>
      <c r="R26" s="31"/>
    </row>
    <row r="27" spans="1:18">
      <c r="A27" s="5" t="s">
        <v>39</v>
      </c>
      <c r="B27" s="6">
        <v>3514</v>
      </c>
      <c r="C27" s="30">
        <v>36890964</v>
      </c>
      <c r="D27" s="46">
        <v>0.35</v>
      </c>
      <c r="E27" s="46">
        <v>0.35</v>
      </c>
      <c r="F27" s="30">
        <v>114292</v>
      </c>
      <c r="G27" s="30">
        <v>30452</v>
      </c>
      <c r="H27" s="30">
        <v>6210</v>
      </c>
      <c r="I27" s="30">
        <v>262537</v>
      </c>
      <c r="J27" s="30">
        <v>9874</v>
      </c>
      <c r="K27" s="30">
        <v>432343</v>
      </c>
      <c r="L27" s="17"/>
      <c r="M27" s="31"/>
      <c r="O27" s="30"/>
      <c r="P27" s="30"/>
      <c r="R27" s="31"/>
    </row>
    <row r="28" spans="1:18">
      <c r="A28" s="5" t="s">
        <v>40</v>
      </c>
      <c r="B28" s="6">
        <v>5202</v>
      </c>
      <c r="C28" s="30">
        <v>92171515</v>
      </c>
      <c r="D28" s="46">
        <v>0.2</v>
      </c>
      <c r="E28" s="46">
        <v>0.18</v>
      </c>
      <c r="F28" s="30">
        <v>152041</v>
      </c>
      <c r="G28" s="30">
        <v>0</v>
      </c>
      <c r="H28" s="30">
        <v>12767</v>
      </c>
      <c r="I28" s="30">
        <v>150</v>
      </c>
      <c r="J28" s="30">
        <v>30493</v>
      </c>
      <c r="K28" s="30">
        <v>195451</v>
      </c>
      <c r="L28" s="17"/>
      <c r="M28" s="31"/>
      <c r="O28" s="30"/>
      <c r="P28" s="30"/>
      <c r="R28" s="31"/>
    </row>
    <row r="29" spans="1:18">
      <c r="A29" s="5" t="s">
        <v>41</v>
      </c>
      <c r="B29" s="6">
        <v>15522</v>
      </c>
      <c r="C29" s="30">
        <v>148714810</v>
      </c>
      <c r="D29" s="46">
        <v>0.26</v>
      </c>
      <c r="E29" s="46">
        <v>0.17</v>
      </c>
      <c r="F29" s="30">
        <v>241276</v>
      </c>
      <c r="G29" s="30">
        <v>582237</v>
      </c>
      <c r="H29" s="30">
        <v>24261</v>
      </c>
      <c r="I29" s="30">
        <v>243983</v>
      </c>
      <c r="J29" s="30">
        <v>19001</v>
      </c>
      <c r="K29" s="30">
        <v>1110758</v>
      </c>
      <c r="L29" s="17"/>
      <c r="M29" s="31"/>
      <c r="O29" s="30"/>
      <c r="P29" s="30"/>
      <c r="R29" s="31"/>
    </row>
    <row r="30" spans="1:18">
      <c r="A30" s="5" t="s">
        <v>42</v>
      </c>
      <c r="B30" s="6">
        <v>5562</v>
      </c>
      <c r="C30" s="30">
        <v>46752667</v>
      </c>
      <c r="D30" s="46">
        <v>0.1</v>
      </c>
      <c r="E30" s="46">
        <v>0.1</v>
      </c>
      <c r="F30" s="30">
        <v>44623</v>
      </c>
      <c r="G30" s="30">
        <v>220486</v>
      </c>
      <c r="H30" s="30">
        <v>9276</v>
      </c>
      <c r="I30" s="30">
        <v>23163</v>
      </c>
      <c r="J30" s="30">
        <v>2847</v>
      </c>
      <c r="K30" s="30">
        <v>300395</v>
      </c>
      <c r="L30" s="17"/>
      <c r="M30" s="31"/>
      <c r="O30" s="30"/>
      <c r="P30" s="30"/>
      <c r="R30" s="31"/>
    </row>
    <row r="31" spans="1:18">
      <c r="A31" s="5" t="s">
        <v>43</v>
      </c>
      <c r="B31" s="6">
        <v>107824</v>
      </c>
      <c r="C31" s="30">
        <v>2397135049</v>
      </c>
      <c r="D31" s="46">
        <v>0.26</v>
      </c>
      <c r="E31" s="46">
        <v>0.22</v>
      </c>
      <c r="F31" s="30">
        <v>5681921</v>
      </c>
      <c r="G31" s="30">
        <v>23017</v>
      </c>
      <c r="H31" s="30">
        <v>161781</v>
      </c>
      <c r="I31" s="30">
        <v>291187</v>
      </c>
      <c r="J31" s="30">
        <v>2485</v>
      </c>
      <c r="K31" s="30">
        <v>6160391</v>
      </c>
      <c r="L31" s="17"/>
      <c r="M31" s="31"/>
      <c r="O31" s="30"/>
      <c r="P31" s="30"/>
      <c r="R31" s="31"/>
    </row>
    <row r="32" spans="1:18">
      <c r="A32" s="5" t="s">
        <v>44</v>
      </c>
      <c r="B32" s="6">
        <v>14188</v>
      </c>
      <c r="C32" s="30">
        <v>215179130</v>
      </c>
      <c r="D32" s="46">
        <v>0.1</v>
      </c>
      <c r="E32" s="46">
        <v>0.08</v>
      </c>
      <c r="F32" s="30">
        <v>208357</v>
      </c>
      <c r="G32" s="30">
        <v>332001</v>
      </c>
      <c r="H32" s="30">
        <v>31033</v>
      </c>
      <c r="I32" s="30">
        <v>32411</v>
      </c>
      <c r="J32" s="30">
        <v>6454</v>
      </c>
      <c r="K32" s="30">
        <v>687256</v>
      </c>
      <c r="L32" s="17"/>
      <c r="M32" s="31"/>
      <c r="O32" s="30"/>
      <c r="P32" s="30"/>
      <c r="R32" s="31"/>
    </row>
    <row r="33" spans="1:18">
      <c r="A33" s="5" t="s">
        <v>45</v>
      </c>
      <c r="B33" s="6">
        <v>4053</v>
      </c>
      <c r="C33" s="30">
        <v>66238533</v>
      </c>
      <c r="D33" s="46">
        <v>0.55000000000000004</v>
      </c>
      <c r="E33" s="46">
        <v>0.53</v>
      </c>
      <c r="F33" s="30">
        <v>340177</v>
      </c>
      <c r="G33" s="30">
        <v>47441</v>
      </c>
      <c r="H33" s="30">
        <v>7097</v>
      </c>
      <c r="I33" s="30">
        <v>34636</v>
      </c>
      <c r="J33" s="30">
        <v>28144</v>
      </c>
      <c r="K33" s="30">
        <v>457495</v>
      </c>
      <c r="L33" s="17"/>
      <c r="M33" s="31"/>
      <c r="O33" s="30"/>
      <c r="P33" s="30"/>
      <c r="R33" s="31"/>
    </row>
    <row r="34" spans="1:18">
      <c r="A34" s="5" t="s">
        <v>46</v>
      </c>
      <c r="B34" s="6">
        <v>3057</v>
      </c>
      <c r="C34" s="30">
        <v>24164294</v>
      </c>
      <c r="D34" s="46">
        <v>0.2</v>
      </c>
      <c r="E34" s="46">
        <v>0.18</v>
      </c>
      <c r="F34" s="30">
        <v>44687</v>
      </c>
      <c r="G34" s="30">
        <v>0</v>
      </c>
      <c r="H34" s="30">
        <v>6290</v>
      </c>
      <c r="I34" s="30">
        <v>811</v>
      </c>
      <c r="J34" s="30">
        <v>0</v>
      </c>
      <c r="K34" s="30">
        <v>79888</v>
      </c>
      <c r="L34" s="17"/>
      <c r="M34" s="31"/>
      <c r="O34" s="30"/>
      <c r="P34" s="30"/>
      <c r="R34" s="31"/>
    </row>
    <row r="35" spans="1:18">
      <c r="A35" s="5" t="s">
        <v>47</v>
      </c>
      <c r="B35" s="6">
        <v>88842</v>
      </c>
      <c r="C35" s="30">
        <v>1813255563</v>
      </c>
      <c r="D35" s="46">
        <v>0.2</v>
      </c>
      <c r="E35" s="46">
        <v>0.19</v>
      </c>
      <c r="F35" s="30">
        <v>3159548</v>
      </c>
      <c r="G35" s="30">
        <v>0</v>
      </c>
      <c r="H35" s="30">
        <v>132723</v>
      </c>
      <c r="I35" s="30">
        <v>153224</v>
      </c>
      <c r="J35" s="30">
        <v>17778</v>
      </c>
      <c r="K35" s="30">
        <v>3463273</v>
      </c>
      <c r="L35" s="17"/>
      <c r="M35" s="31"/>
      <c r="O35" s="30"/>
      <c r="P35" s="5"/>
      <c r="R35" s="31"/>
    </row>
    <row r="36" spans="1:18">
      <c r="A36" s="5" t="s">
        <v>48</v>
      </c>
      <c r="B36" s="7">
        <v>738</v>
      </c>
      <c r="C36" s="30">
        <v>7015315</v>
      </c>
      <c r="D36" s="46">
        <v>0.1</v>
      </c>
      <c r="E36" s="46">
        <v>0.1</v>
      </c>
      <c r="F36" s="30">
        <v>5323</v>
      </c>
      <c r="G36" s="30">
        <v>0</v>
      </c>
      <c r="H36" s="30">
        <v>3611</v>
      </c>
      <c r="I36" s="30">
        <v>1122</v>
      </c>
      <c r="J36" s="30">
        <v>2316</v>
      </c>
      <c r="K36" s="30">
        <v>12372</v>
      </c>
      <c r="L36" s="17"/>
      <c r="M36" s="31"/>
      <c r="O36" s="30"/>
      <c r="P36" s="30"/>
      <c r="R36" s="31"/>
    </row>
    <row r="37" spans="1:18">
      <c r="A37" s="5" t="s">
        <v>49</v>
      </c>
      <c r="B37" s="6">
        <v>2493</v>
      </c>
      <c r="C37" s="30">
        <v>23117837</v>
      </c>
      <c r="D37" s="46">
        <v>0.25</v>
      </c>
      <c r="E37" s="46">
        <v>0.23</v>
      </c>
      <c r="F37" s="30">
        <v>52200</v>
      </c>
      <c r="G37" s="30">
        <v>0</v>
      </c>
      <c r="H37" s="30">
        <v>6981</v>
      </c>
      <c r="I37" s="30">
        <v>1183</v>
      </c>
      <c r="J37" s="30">
        <v>5026</v>
      </c>
      <c r="K37" s="30">
        <v>65390</v>
      </c>
      <c r="L37" s="17"/>
      <c r="M37" s="31"/>
      <c r="O37" s="30"/>
      <c r="P37" s="30"/>
      <c r="R37" s="31"/>
    </row>
    <row r="38" spans="1:18">
      <c r="A38" s="5" t="s">
        <v>50</v>
      </c>
      <c r="B38" s="6">
        <v>21563</v>
      </c>
      <c r="C38" s="30">
        <v>363797700</v>
      </c>
      <c r="D38" s="46">
        <v>0.2</v>
      </c>
      <c r="E38" s="46">
        <v>0.2</v>
      </c>
      <c r="F38" s="30">
        <v>733686</v>
      </c>
      <c r="G38" s="30">
        <v>0</v>
      </c>
      <c r="H38" s="30">
        <v>44647</v>
      </c>
      <c r="I38" s="30">
        <v>3292</v>
      </c>
      <c r="J38" s="30">
        <v>2673</v>
      </c>
      <c r="K38" s="30">
        <v>784298</v>
      </c>
      <c r="L38" s="17"/>
      <c r="M38" s="31"/>
      <c r="O38" s="30"/>
      <c r="P38" s="30"/>
      <c r="R38" s="31"/>
    </row>
    <row r="39" spans="1:18">
      <c r="A39" s="5" t="s">
        <v>51</v>
      </c>
      <c r="B39" s="6">
        <v>4740</v>
      </c>
      <c r="C39" s="30">
        <v>95198436</v>
      </c>
      <c r="D39" s="46">
        <v>0.2</v>
      </c>
      <c r="E39" s="46">
        <v>0.13</v>
      </c>
      <c r="F39" s="30">
        <v>126663</v>
      </c>
      <c r="G39" s="30">
        <v>0</v>
      </c>
      <c r="H39" s="30">
        <v>8028</v>
      </c>
      <c r="I39" s="30">
        <v>4265</v>
      </c>
      <c r="J39" s="30">
        <v>0</v>
      </c>
      <c r="K39" s="30">
        <v>138956</v>
      </c>
      <c r="L39" s="17"/>
      <c r="M39" s="31"/>
      <c r="O39" s="30"/>
      <c r="P39" s="30"/>
      <c r="R39" s="31"/>
    </row>
    <row r="40" spans="1:18">
      <c r="A40" s="5" t="s">
        <v>52</v>
      </c>
      <c r="B40" s="6">
        <v>6763</v>
      </c>
      <c r="C40" s="30">
        <v>152153386</v>
      </c>
      <c r="D40" s="46">
        <v>0.1</v>
      </c>
      <c r="E40" s="46">
        <v>0.09</v>
      </c>
      <c r="F40" s="30">
        <v>112406</v>
      </c>
      <c r="G40" s="30">
        <v>22928</v>
      </c>
      <c r="H40" s="30">
        <v>20833</v>
      </c>
      <c r="I40" s="30">
        <v>5961</v>
      </c>
      <c r="J40" s="30">
        <v>114</v>
      </c>
      <c r="K40" s="30">
        <v>162242</v>
      </c>
      <c r="L40" s="17"/>
      <c r="M40" s="31"/>
      <c r="O40" s="30"/>
      <c r="P40" s="30"/>
      <c r="R40" s="31"/>
    </row>
    <row r="41" spans="1:18">
      <c r="A41" s="5" t="s">
        <v>53</v>
      </c>
      <c r="B41" s="6">
        <v>17071</v>
      </c>
      <c r="C41" s="30">
        <v>226882625</v>
      </c>
      <c r="D41" s="46">
        <v>0.1</v>
      </c>
      <c r="E41" s="46">
        <v>0.09</v>
      </c>
      <c r="F41" s="30">
        <v>201639</v>
      </c>
      <c r="G41" s="30">
        <v>3014</v>
      </c>
      <c r="H41" s="30">
        <v>37123</v>
      </c>
      <c r="I41" s="30">
        <v>15867</v>
      </c>
      <c r="J41" s="30">
        <v>0</v>
      </c>
      <c r="K41" s="30">
        <v>257643</v>
      </c>
      <c r="L41" s="17"/>
      <c r="M41" s="31"/>
      <c r="O41" s="30"/>
      <c r="P41" s="30"/>
      <c r="R41" s="31"/>
    </row>
    <row r="42" spans="1:18">
      <c r="A42" s="5" t="s">
        <v>54</v>
      </c>
      <c r="B42" s="6">
        <v>223840</v>
      </c>
      <c r="C42" s="30">
        <v>4775980605</v>
      </c>
      <c r="D42" s="46">
        <v>0.32</v>
      </c>
      <c r="E42" s="46">
        <v>0.3</v>
      </c>
      <c r="F42" s="30">
        <v>14122654</v>
      </c>
      <c r="G42" s="30">
        <v>0</v>
      </c>
      <c r="H42" s="30">
        <v>320493</v>
      </c>
      <c r="I42" s="30">
        <v>1145337</v>
      </c>
      <c r="J42" s="30">
        <v>31437</v>
      </c>
      <c r="K42" s="30">
        <v>15619921</v>
      </c>
      <c r="L42" s="17"/>
      <c r="M42" s="31"/>
      <c r="O42" s="30"/>
      <c r="P42" s="30"/>
      <c r="R42" s="31"/>
    </row>
    <row r="43" spans="1:18">
      <c r="A43" s="5" t="s">
        <v>55</v>
      </c>
      <c r="B43" s="6">
        <v>8430</v>
      </c>
      <c r="C43" s="30">
        <v>166016833</v>
      </c>
      <c r="D43" s="46">
        <v>0.2</v>
      </c>
      <c r="E43" s="46">
        <v>0.19</v>
      </c>
      <c r="F43" s="30">
        <v>317556</v>
      </c>
      <c r="G43" s="30">
        <v>0</v>
      </c>
      <c r="H43" s="30">
        <v>20032</v>
      </c>
      <c r="I43" s="30">
        <v>9468</v>
      </c>
      <c r="J43" s="30">
        <v>8393</v>
      </c>
      <c r="K43" s="30">
        <v>355449</v>
      </c>
      <c r="L43" s="17"/>
      <c r="M43" s="31"/>
      <c r="O43" s="30"/>
      <c r="P43" s="30"/>
      <c r="R43" s="31"/>
    </row>
    <row r="44" spans="1:18">
      <c r="A44" s="5" t="s">
        <v>56</v>
      </c>
      <c r="B44" s="6">
        <v>6449</v>
      </c>
      <c r="C44" s="30">
        <v>89294046</v>
      </c>
      <c r="D44" s="46">
        <v>0.34</v>
      </c>
      <c r="E44" s="46">
        <v>0.34</v>
      </c>
      <c r="F44" s="30">
        <v>242860</v>
      </c>
      <c r="G44" s="30">
        <v>76341</v>
      </c>
      <c r="H44" s="30">
        <v>13664</v>
      </c>
      <c r="I44" s="30">
        <v>46677</v>
      </c>
      <c r="J44" s="30">
        <v>131776</v>
      </c>
      <c r="K44" s="30">
        <v>511318</v>
      </c>
      <c r="L44" s="17"/>
      <c r="M44" s="31"/>
      <c r="O44" s="30"/>
      <c r="P44" s="30"/>
      <c r="R44" s="31"/>
    </row>
    <row r="45" spans="1:18">
      <c r="A45" s="5" t="s">
        <v>57</v>
      </c>
      <c r="B45" s="6">
        <v>4823</v>
      </c>
      <c r="C45" s="30">
        <v>42493272</v>
      </c>
      <c r="D45" s="46">
        <v>0</v>
      </c>
      <c r="E45" s="46">
        <v>0</v>
      </c>
      <c r="F45" s="30">
        <v>0</v>
      </c>
      <c r="G45" s="30">
        <v>86171</v>
      </c>
      <c r="H45" s="30">
        <v>8269</v>
      </c>
      <c r="I45" s="30">
        <v>0</v>
      </c>
      <c r="J45" s="30">
        <v>0</v>
      </c>
      <c r="K45" s="30">
        <v>96172</v>
      </c>
      <c r="L45" s="17"/>
      <c r="M45" s="31"/>
      <c r="O45" s="30"/>
      <c r="P45" s="30"/>
      <c r="R45" s="31"/>
    </row>
    <row r="46" spans="1:18">
      <c r="A46" s="5" t="s">
        <v>58</v>
      </c>
      <c r="B46" s="6">
        <v>10679</v>
      </c>
      <c r="C46" s="30">
        <v>134156129</v>
      </c>
      <c r="D46" s="46">
        <v>0.2</v>
      </c>
      <c r="E46" s="46">
        <v>0.16</v>
      </c>
      <c r="F46" s="30">
        <v>208979</v>
      </c>
      <c r="G46" s="30">
        <v>0</v>
      </c>
      <c r="H46" s="30">
        <v>25753</v>
      </c>
      <c r="I46" s="30">
        <v>936</v>
      </c>
      <c r="J46" s="30">
        <v>0</v>
      </c>
      <c r="K46" s="30">
        <v>235668</v>
      </c>
      <c r="L46" s="17"/>
      <c r="M46" s="31"/>
      <c r="O46" s="30"/>
      <c r="P46" s="30"/>
      <c r="R46" s="31"/>
    </row>
    <row r="47" spans="1:18">
      <c r="A47" s="5" t="s">
        <v>59</v>
      </c>
      <c r="B47" s="6">
        <v>11578</v>
      </c>
      <c r="C47" s="30">
        <v>193049885</v>
      </c>
      <c r="D47" s="46">
        <v>0.1</v>
      </c>
      <c r="E47" s="46">
        <v>0.08</v>
      </c>
      <c r="F47" s="30">
        <v>147851</v>
      </c>
      <c r="G47" s="30">
        <v>633</v>
      </c>
      <c r="H47" s="30">
        <v>31098</v>
      </c>
      <c r="I47" s="30">
        <v>10738</v>
      </c>
      <c r="J47" s="30">
        <v>0</v>
      </c>
      <c r="K47" s="30">
        <v>190320</v>
      </c>
      <c r="L47" s="17"/>
      <c r="M47" s="31"/>
      <c r="O47" s="30"/>
      <c r="P47" s="30"/>
      <c r="R47" s="31"/>
    </row>
    <row r="48" spans="1:18">
      <c r="A48" s="5" t="s">
        <v>60</v>
      </c>
      <c r="B48" s="6">
        <v>1563</v>
      </c>
      <c r="C48" s="30">
        <v>20773446</v>
      </c>
      <c r="D48" s="46">
        <v>0.1</v>
      </c>
      <c r="E48" s="46">
        <v>0.09</v>
      </c>
      <c r="F48" s="30">
        <v>18402</v>
      </c>
      <c r="G48" s="30">
        <v>3472</v>
      </c>
      <c r="H48" s="30">
        <v>4912</v>
      </c>
      <c r="I48" s="30">
        <v>21523</v>
      </c>
      <c r="J48" s="30">
        <v>71</v>
      </c>
      <c r="K48" s="30">
        <v>78526</v>
      </c>
      <c r="L48" s="17"/>
      <c r="M48" s="31"/>
      <c r="O48" s="30"/>
      <c r="P48" s="30"/>
      <c r="R48" s="31"/>
    </row>
    <row r="49" spans="1:18">
      <c r="A49" s="5" t="s">
        <v>61</v>
      </c>
      <c r="B49" s="6">
        <v>28283</v>
      </c>
      <c r="C49" s="30">
        <v>333769945</v>
      </c>
      <c r="D49" s="46">
        <v>0.25</v>
      </c>
      <c r="E49" s="46">
        <v>0.25</v>
      </c>
      <c r="F49" s="30">
        <v>853677</v>
      </c>
      <c r="G49" s="30">
        <v>13173</v>
      </c>
      <c r="H49" s="30">
        <v>64713</v>
      </c>
      <c r="I49" s="30">
        <v>33392</v>
      </c>
      <c r="J49" s="30">
        <v>2500</v>
      </c>
      <c r="K49" s="30">
        <v>967455</v>
      </c>
      <c r="L49" s="17"/>
      <c r="M49" s="31"/>
      <c r="O49" s="30"/>
      <c r="P49" s="30"/>
      <c r="R49" s="31"/>
    </row>
    <row r="50" spans="1:18">
      <c r="A50" s="5" t="s">
        <v>62</v>
      </c>
      <c r="B50" s="6">
        <v>18217</v>
      </c>
      <c r="C50" s="30">
        <v>274152662</v>
      </c>
      <c r="D50" s="46">
        <v>0</v>
      </c>
      <c r="E50" s="46">
        <v>0</v>
      </c>
      <c r="F50" s="30">
        <v>0</v>
      </c>
      <c r="G50" s="30">
        <v>0</v>
      </c>
      <c r="H50" s="30">
        <v>28288</v>
      </c>
      <c r="I50" s="30">
        <v>25678</v>
      </c>
      <c r="J50" s="30">
        <v>0</v>
      </c>
      <c r="K50" s="30">
        <v>597317</v>
      </c>
      <c r="L50" s="17"/>
      <c r="M50" s="31"/>
      <c r="O50" s="30"/>
      <c r="P50" s="30"/>
      <c r="R50" s="31"/>
    </row>
    <row r="51" spans="1:18">
      <c r="A51" s="5" t="s">
        <v>63</v>
      </c>
      <c r="B51" s="6">
        <v>18527</v>
      </c>
      <c r="C51" s="30">
        <v>278190425</v>
      </c>
      <c r="D51" s="46">
        <v>0.39</v>
      </c>
      <c r="E51" s="46">
        <v>0.3</v>
      </c>
      <c r="F51" s="30">
        <v>848991</v>
      </c>
      <c r="G51" s="30">
        <v>0</v>
      </c>
      <c r="H51" s="30">
        <v>28752</v>
      </c>
      <c r="I51" s="30">
        <v>45408</v>
      </c>
      <c r="J51" s="30">
        <v>10844</v>
      </c>
      <c r="K51" s="30">
        <v>933995</v>
      </c>
      <c r="L51" s="17"/>
      <c r="M51" s="31"/>
      <c r="O51" s="30"/>
      <c r="P51" s="30"/>
      <c r="R51" s="31"/>
    </row>
    <row r="52" spans="1:18">
      <c r="A52" s="5" t="s">
        <v>64</v>
      </c>
      <c r="B52" s="6">
        <v>12706</v>
      </c>
      <c r="C52" s="30">
        <v>249003316</v>
      </c>
      <c r="D52" s="46">
        <v>0.2</v>
      </c>
      <c r="E52" s="46">
        <v>0.1</v>
      </c>
      <c r="F52" s="30">
        <v>266627</v>
      </c>
      <c r="G52" s="30">
        <v>8878</v>
      </c>
      <c r="H52" s="30">
        <v>20052</v>
      </c>
      <c r="I52" s="30">
        <v>92722</v>
      </c>
      <c r="J52" s="30">
        <v>0</v>
      </c>
      <c r="K52" s="30">
        <v>388279</v>
      </c>
      <c r="L52" s="17"/>
      <c r="M52" s="31"/>
      <c r="O52" s="30"/>
      <c r="P52" s="30"/>
      <c r="R52" s="31"/>
    </row>
    <row r="53" spans="1:18">
      <c r="A53" s="5" t="s">
        <v>65</v>
      </c>
      <c r="B53" s="6">
        <v>4492</v>
      </c>
      <c r="C53" s="30">
        <v>100169584</v>
      </c>
      <c r="D53" s="46">
        <v>0.3</v>
      </c>
      <c r="E53" s="46">
        <v>0.3</v>
      </c>
      <c r="F53" s="30">
        <v>300261</v>
      </c>
      <c r="G53" s="30">
        <v>0</v>
      </c>
      <c r="H53" s="30">
        <v>11169</v>
      </c>
      <c r="I53" s="30">
        <v>32867</v>
      </c>
      <c r="J53" s="30">
        <v>8246</v>
      </c>
      <c r="K53" s="30">
        <v>352543</v>
      </c>
      <c r="L53" s="17"/>
      <c r="M53" s="31"/>
      <c r="O53" s="30"/>
      <c r="P53" s="30"/>
      <c r="R53" s="31"/>
    </row>
    <row r="54" spans="1:18">
      <c r="A54" s="5" t="s">
        <v>66</v>
      </c>
      <c r="B54" s="6">
        <v>9808</v>
      </c>
      <c r="C54" s="30">
        <v>145877325</v>
      </c>
      <c r="D54" s="46">
        <v>0.2</v>
      </c>
      <c r="E54" s="46">
        <v>0.2</v>
      </c>
      <c r="F54" s="30">
        <v>289280</v>
      </c>
      <c r="G54" s="30">
        <v>473</v>
      </c>
      <c r="H54" s="30">
        <v>26517</v>
      </c>
      <c r="I54" s="30">
        <v>238</v>
      </c>
      <c r="J54" s="30">
        <v>0</v>
      </c>
      <c r="K54" s="30">
        <v>316508</v>
      </c>
      <c r="L54" s="17"/>
      <c r="M54" s="31"/>
      <c r="O54" s="30"/>
      <c r="P54" s="30"/>
      <c r="R54" s="31"/>
    </row>
    <row r="55" spans="1:18">
      <c r="A55" s="5" t="s">
        <v>67</v>
      </c>
      <c r="B55" s="6">
        <v>1690</v>
      </c>
      <c r="C55" s="30">
        <v>19887313</v>
      </c>
      <c r="D55" s="46">
        <v>0.36</v>
      </c>
      <c r="E55" s="46">
        <v>0.3</v>
      </c>
      <c r="F55" s="30">
        <v>59519</v>
      </c>
      <c r="G55" s="30">
        <v>0</v>
      </c>
      <c r="H55" s="30">
        <v>6545</v>
      </c>
      <c r="I55" s="30">
        <v>4620</v>
      </c>
      <c r="J55" s="30">
        <v>6388</v>
      </c>
      <c r="K55" s="30">
        <v>77072</v>
      </c>
      <c r="L55" s="17"/>
      <c r="M55" s="31"/>
      <c r="O55" s="30"/>
      <c r="P55" s="30"/>
      <c r="R55" s="31"/>
    </row>
    <row r="56" spans="1:18">
      <c r="A56" s="5" t="s">
        <v>68</v>
      </c>
      <c r="B56" s="6">
        <v>17086</v>
      </c>
      <c r="C56" s="30">
        <v>259686715</v>
      </c>
      <c r="D56" s="46">
        <v>0.3</v>
      </c>
      <c r="E56" s="46">
        <v>0.28999999999999998</v>
      </c>
      <c r="F56" s="30">
        <v>740147</v>
      </c>
      <c r="G56" s="30">
        <v>99304</v>
      </c>
      <c r="H56" s="30">
        <v>26598</v>
      </c>
      <c r="I56" s="30">
        <v>178801</v>
      </c>
      <c r="J56" s="30">
        <v>12807</v>
      </c>
      <c r="K56" s="30">
        <v>1090705</v>
      </c>
      <c r="L56" s="17"/>
      <c r="M56" s="31"/>
      <c r="O56" s="30"/>
      <c r="P56" s="30"/>
      <c r="R56" s="31"/>
    </row>
    <row r="57" spans="1:18">
      <c r="A57" s="5" t="s">
        <v>69</v>
      </c>
      <c r="B57" s="6">
        <v>33154</v>
      </c>
      <c r="C57" s="30">
        <v>702108017</v>
      </c>
      <c r="D57" s="46">
        <v>0.2</v>
      </c>
      <c r="E57" s="46">
        <v>0.16</v>
      </c>
      <c r="F57" s="30">
        <v>845817</v>
      </c>
      <c r="G57" s="30">
        <v>17931</v>
      </c>
      <c r="H57" s="30">
        <v>67363</v>
      </c>
      <c r="I57" s="30">
        <v>21841</v>
      </c>
      <c r="J57" s="30">
        <v>0</v>
      </c>
      <c r="K57" s="30">
        <v>953347</v>
      </c>
      <c r="L57" s="17"/>
      <c r="M57" s="31"/>
      <c r="O57" s="30"/>
      <c r="P57" s="30"/>
      <c r="R57" s="31"/>
    </row>
    <row r="58" spans="1:18">
      <c r="A58" s="5" t="s">
        <v>70</v>
      </c>
      <c r="B58" s="6">
        <v>21946</v>
      </c>
      <c r="C58" s="30">
        <v>500973870</v>
      </c>
      <c r="D58" s="46">
        <v>0.2</v>
      </c>
      <c r="E58" s="46">
        <v>0.17</v>
      </c>
      <c r="F58" s="30">
        <v>775850</v>
      </c>
      <c r="G58" s="30">
        <v>0</v>
      </c>
      <c r="H58" s="30">
        <v>44951</v>
      </c>
      <c r="I58" s="30">
        <v>64866</v>
      </c>
      <c r="J58" s="30">
        <v>733</v>
      </c>
      <c r="K58" s="30">
        <v>886400</v>
      </c>
      <c r="L58" s="17"/>
      <c r="M58" s="31"/>
      <c r="O58" s="30"/>
      <c r="P58" s="30"/>
      <c r="R58" s="31"/>
    </row>
    <row r="59" spans="1:18">
      <c r="A59" s="5" t="s">
        <v>71</v>
      </c>
      <c r="B59" s="6">
        <v>8279</v>
      </c>
      <c r="C59" s="30">
        <v>158736576</v>
      </c>
      <c r="D59" s="46">
        <v>0.2</v>
      </c>
      <c r="E59" s="46">
        <v>0.13</v>
      </c>
      <c r="F59" s="30">
        <v>228455</v>
      </c>
      <c r="G59" s="30">
        <v>0</v>
      </c>
      <c r="H59" s="30">
        <v>22549</v>
      </c>
      <c r="I59" s="30">
        <v>8645</v>
      </c>
      <c r="J59" s="30">
        <v>0</v>
      </c>
      <c r="K59" s="30">
        <v>259649</v>
      </c>
      <c r="L59" s="17"/>
      <c r="M59" s="31"/>
      <c r="O59" s="30"/>
      <c r="P59" s="30"/>
      <c r="R59" s="31"/>
    </row>
    <row r="60" spans="1:18">
      <c r="A60" s="5" t="s">
        <v>72</v>
      </c>
      <c r="B60" s="6">
        <v>9094</v>
      </c>
      <c r="C60" s="30">
        <v>145370107</v>
      </c>
      <c r="D60" s="46">
        <v>0.1</v>
      </c>
      <c r="E60" s="46">
        <v>0.1</v>
      </c>
      <c r="F60" s="30">
        <v>135177</v>
      </c>
      <c r="G60" s="30">
        <v>0</v>
      </c>
      <c r="H60" s="30">
        <v>19318</v>
      </c>
      <c r="I60" s="30">
        <v>0</v>
      </c>
      <c r="J60" s="30">
        <v>0</v>
      </c>
      <c r="K60" s="30">
        <v>154495</v>
      </c>
      <c r="L60" s="17"/>
      <c r="M60" s="31"/>
      <c r="O60" s="30"/>
      <c r="P60" s="30"/>
      <c r="R60" s="31"/>
    </row>
    <row r="61" spans="1:18">
      <c r="A61" s="5" t="s">
        <v>73</v>
      </c>
      <c r="B61" s="6">
        <v>3935</v>
      </c>
      <c r="C61" s="30">
        <v>41824526</v>
      </c>
      <c r="D61" s="46">
        <v>0.3</v>
      </c>
      <c r="E61" s="46">
        <v>0.28999999999999998</v>
      </c>
      <c r="F61" s="30">
        <v>121096</v>
      </c>
      <c r="G61" s="30">
        <v>0</v>
      </c>
      <c r="H61" s="30">
        <v>6941</v>
      </c>
      <c r="I61" s="30">
        <v>23787</v>
      </c>
      <c r="J61" s="30">
        <v>2420</v>
      </c>
      <c r="K61" s="30">
        <v>154244</v>
      </c>
      <c r="L61" s="17"/>
      <c r="M61" s="31"/>
      <c r="O61" s="30"/>
      <c r="P61" s="30"/>
      <c r="R61" s="31"/>
    </row>
    <row r="62" spans="1:18">
      <c r="A62" s="5" t="s">
        <v>74</v>
      </c>
      <c r="B62" s="6">
        <v>135409</v>
      </c>
      <c r="C62" s="30">
        <v>2475814420</v>
      </c>
      <c r="D62" s="46">
        <v>0.28000000000000003</v>
      </c>
      <c r="E62" s="46">
        <v>0.26</v>
      </c>
      <c r="F62" s="30">
        <v>5791730</v>
      </c>
      <c r="G62" s="30">
        <v>0</v>
      </c>
      <c r="H62" s="30">
        <v>202898</v>
      </c>
      <c r="I62" s="30">
        <v>787343</v>
      </c>
      <c r="J62" s="30">
        <v>48019</v>
      </c>
      <c r="K62" s="30">
        <v>6829990</v>
      </c>
      <c r="L62" s="17"/>
      <c r="M62" s="31"/>
      <c r="O62" s="30"/>
      <c r="P62" s="30"/>
      <c r="R62" s="31"/>
    </row>
    <row r="63" spans="1:18">
      <c r="A63" s="5" t="s">
        <v>75</v>
      </c>
      <c r="B63" s="6">
        <v>48784</v>
      </c>
      <c r="C63" s="30">
        <v>670459860</v>
      </c>
      <c r="D63" s="46">
        <v>0.25</v>
      </c>
      <c r="E63" s="46">
        <v>0.24</v>
      </c>
      <c r="F63" s="30">
        <v>1575139</v>
      </c>
      <c r="G63" s="30">
        <v>617525</v>
      </c>
      <c r="H63" s="30">
        <v>93122</v>
      </c>
      <c r="I63" s="30">
        <v>347518</v>
      </c>
      <c r="J63" s="30">
        <v>22793</v>
      </c>
      <c r="K63" s="30">
        <v>2731097</v>
      </c>
      <c r="L63" s="17"/>
      <c r="M63" s="31"/>
      <c r="O63" s="30"/>
      <c r="P63" s="30"/>
      <c r="R63" s="31"/>
    </row>
    <row r="64" spans="1:18">
      <c r="A64" s="5" t="s">
        <v>76</v>
      </c>
      <c r="B64" s="6">
        <v>232498</v>
      </c>
      <c r="C64" s="30">
        <v>5686971000</v>
      </c>
      <c r="D64" s="46">
        <v>0.56000000000000005</v>
      </c>
      <c r="E64" s="46">
        <v>0.48</v>
      </c>
      <c r="F64" s="30">
        <v>27006650</v>
      </c>
      <c r="G64" s="30">
        <v>0</v>
      </c>
      <c r="H64" s="30">
        <v>325774</v>
      </c>
      <c r="I64" s="30">
        <v>5168376</v>
      </c>
      <c r="J64" s="30">
        <v>473953</v>
      </c>
      <c r="K64" s="30">
        <v>32974753</v>
      </c>
      <c r="L64" s="17"/>
      <c r="M64" s="31"/>
      <c r="O64" s="30"/>
      <c r="P64" s="30"/>
      <c r="R64" s="31"/>
    </row>
    <row r="65" spans="1:18">
      <c r="A65" s="5" t="s">
        <v>77</v>
      </c>
      <c r="B65" s="6">
        <v>7927</v>
      </c>
      <c r="C65" s="30">
        <v>118416785</v>
      </c>
      <c r="D65" s="46">
        <v>0.2</v>
      </c>
      <c r="E65" s="46">
        <v>0.17</v>
      </c>
      <c r="F65" s="30">
        <v>203166</v>
      </c>
      <c r="G65" s="30">
        <v>0</v>
      </c>
      <c r="H65" s="30">
        <v>12908</v>
      </c>
      <c r="I65" s="30">
        <v>10392</v>
      </c>
      <c r="J65" s="30">
        <v>901</v>
      </c>
      <c r="K65" s="30">
        <v>227367</v>
      </c>
      <c r="L65" s="17"/>
      <c r="M65" s="31"/>
      <c r="O65" s="30"/>
      <c r="P65" s="30"/>
      <c r="R65" s="31"/>
    </row>
    <row r="66" spans="1:18">
      <c r="A66" s="5" t="s">
        <v>78</v>
      </c>
      <c r="B66" s="6">
        <v>29461</v>
      </c>
      <c r="C66" s="30">
        <v>1199676672</v>
      </c>
      <c r="D66" s="46">
        <v>0.37</v>
      </c>
      <c r="E66" s="46">
        <v>0.21</v>
      </c>
      <c r="F66" s="30">
        <v>2770686</v>
      </c>
      <c r="G66" s="30">
        <v>0</v>
      </c>
      <c r="H66" s="30">
        <v>45095</v>
      </c>
      <c r="I66" s="30">
        <v>352121</v>
      </c>
      <c r="J66" s="30">
        <v>58095</v>
      </c>
      <c r="K66" s="30">
        <v>3225997</v>
      </c>
      <c r="L66" s="17"/>
      <c r="M66" s="31"/>
      <c r="O66" s="30"/>
      <c r="P66" s="30"/>
      <c r="R66" s="31"/>
    </row>
    <row r="67" spans="1:18">
      <c r="A67" s="5" t="s">
        <v>79</v>
      </c>
      <c r="B67" s="6">
        <v>1257</v>
      </c>
      <c r="C67" s="30">
        <v>13662297</v>
      </c>
      <c r="D67" s="46">
        <v>0.2</v>
      </c>
      <c r="E67" s="46">
        <v>0.19</v>
      </c>
      <c r="F67" s="30">
        <v>22630</v>
      </c>
      <c r="G67" s="30">
        <v>0</v>
      </c>
      <c r="H67" s="30">
        <v>4385</v>
      </c>
      <c r="I67" s="30">
        <v>2582</v>
      </c>
      <c r="J67" s="30">
        <v>0</v>
      </c>
      <c r="K67" s="30">
        <v>29597</v>
      </c>
      <c r="L67" s="17"/>
      <c r="M67" s="31"/>
      <c r="O67" s="30"/>
      <c r="P67" s="30"/>
      <c r="R67" s="31"/>
    </row>
    <row r="68" spans="1:18">
      <c r="A68" s="5" t="s">
        <v>80</v>
      </c>
      <c r="B68" s="6">
        <v>36039</v>
      </c>
      <c r="C68" s="30">
        <v>535322429</v>
      </c>
      <c r="D68" s="46">
        <v>0.2</v>
      </c>
      <c r="E68" s="46">
        <v>0.13</v>
      </c>
      <c r="F68" s="30">
        <v>708798</v>
      </c>
      <c r="G68" s="30">
        <v>52966</v>
      </c>
      <c r="H68" s="30">
        <v>54433</v>
      </c>
      <c r="I68" s="30">
        <v>59983</v>
      </c>
      <c r="J68" s="30">
        <v>291</v>
      </c>
      <c r="K68" s="30">
        <v>876471</v>
      </c>
      <c r="L68" s="17"/>
      <c r="M68" s="31"/>
      <c r="O68" s="30"/>
      <c r="P68" s="30"/>
      <c r="R68" s="31"/>
    </row>
    <row r="69" spans="1:18">
      <c r="A69" s="5" t="s">
        <v>81</v>
      </c>
      <c r="B69" s="6">
        <v>1087</v>
      </c>
      <c r="C69" s="30">
        <v>14913712</v>
      </c>
      <c r="D69" s="46">
        <v>0.25</v>
      </c>
      <c r="E69" s="46">
        <v>0.25</v>
      </c>
      <c r="F69" s="30">
        <v>30399</v>
      </c>
      <c r="G69" s="30">
        <v>22039</v>
      </c>
      <c r="H69" s="30">
        <v>4132</v>
      </c>
      <c r="I69" s="30">
        <v>0</v>
      </c>
      <c r="J69" s="30">
        <v>0</v>
      </c>
      <c r="K69" s="30">
        <v>56570</v>
      </c>
      <c r="L69" s="17"/>
      <c r="M69" s="31"/>
      <c r="O69" s="30"/>
      <c r="P69" s="30"/>
      <c r="R69" s="31"/>
    </row>
    <row r="70" spans="1:18">
      <c r="A70" s="5" t="s">
        <v>82</v>
      </c>
      <c r="B70" s="7">
        <v>822</v>
      </c>
      <c r="C70" s="30">
        <v>9034657</v>
      </c>
      <c r="D70" s="46">
        <v>0.2</v>
      </c>
      <c r="E70" s="46">
        <v>0.1</v>
      </c>
      <c r="F70" s="30">
        <v>9131</v>
      </c>
      <c r="G70" s="30">
        <v>0</v>
      </c>
      <c r="H70" s="30">
        <v>3738</v>
      </c>
      <c r="I70" s="30">
        <v>1108</v>
      </c>
      <c r="J70" s="30">
        <v>0</v>
      </c>
      <c r="K70" s="30">
        <v>15084</v>
      </c>
      <c r="L70" s="17"/>
      <c r="M70" s="31"/>
      <c r="O70" s="30"/>
      <c r="P70" s="30"/>
      <c r="R70" s="31"/>
    </row>
    <row r="71" spans="1:18">
      <c r="A71" s="5" t="s">
        <v>83</v>
      </c>
      <c r="B71" s="6">
        <v>31406</v>
      </c>
      <c r="C71" s="30">
        <v>687047252</v>
      </c>
      <c r="D71" s="46">
        <v>0.25</v>
      </c>
      <c r="E71" s="46">
        <v>0.24</v>
      </c>
      <c r="F71" s="30">
        <v>1585630</v>
      </c>
      <c r="G71" s="30">
        <v>0</v>
      </c>
      <c r="H71" s="30">
        <v>59212</v>
      </c>
      <c r="I71" s="30">
        <v>28417</v>
      </c>
      <c r="J71" s="30">
        <v>34967</v>
      </c>
      <c r="K71" s="30">
        <v>1708226</v>
      </c>
      <c r="L71" s="17"/>
      <c r="M71" s="31"/>
      <c r="O71" s="30"/>
      <c r="P71" s="30"/>
      <c r="R71" s="31"/>
    </row>
    <row r="72" spans="1:18">
      <c r="A72" s="5" t="s">
        <v>84</v>
      </c>
      <c r="B72" s="6">
        <v>14557</v>
      </c>
      <c r="C72" s="30">
        <v>228215304</v>
      </c>
      <c r="D72" s="46">
        <v>0.27</v>
      </c>
      <c r="E72" s="46">
        <v>0.27</v>
      </c>
      <c r="F72" s="30">
        <v>643700</v>
      </c>
      <c r="G72" s="30">
        <v>0</v>
      </c>
      <c r="H72" s="30">
        <v>32169</v>
      </c>
      <c r="I72" s="30">
        <v>678563</v>
      </c>
      <c r="J72" s="30">
        <v>25412</v>
      </c>
      <c r="K72" s="30">
        <v>1379844</v>
      </c>
      <c r="L72" s="17"/>
      <c r="M72" s="31"/>
      <c r="O72" s="30"/>
      <c r="P72" s="30"/>
      <c r="R72" s="31"/>
    </row>
    <row r="73" spans="1:18">
      <c r="A73" s="5" t="s">
        <v>85</v>
      </c>
      <c r="B73" s="6">
        <v>3199</v>
      </c>
      <c r="C73" s="30">
        <v>38667087</v>
      </c>
      <c r="D73" s="46">
        <v>0.1</v>
      </c>
      <c r="E73" s="46">
        <v>0.1</v>
      </c>
      <c r="F73" s="30">
        <v>38667</v>
      </c>
      <c r="G73" s="30">
        <v>0</v>
      </c>
      <c r="H73" s="30">
        <v>5749</v>
      </c>
      <c r="I73" s="30">
        <v>42</v>
      </c>
      <c r="J73" s="30">
        <v>0</v>
      </c>
      <c r="K73" s="30">
        <v>44458</v>
      </c>
      <c r="L73" s="17"/>
      <c r="M73" s="31"/>
      <c r="O73" s="30"/>
      <c r="P73" s="30"/>
      <c r="R73" s="31"/>
    </row>
    <row r="74" spans="1:18">
      <c r="A74" s="5" t="s">
        <v>86</v>
      </c>
      <c r="B74" s="6">
        <v>5457</v>
      </c>
      <c r="C74" s="30">
        <v>82743739</v>
      </c>
      <c r="D74" s="46">
        <v>0.25</v>
      </c>
      <c r="E74" s="46">
        <v>0.24</v>
      </c>
      <c r="F74" s="30">
        <v>200013</v>
      </c>
      <c r="G74" s="30">
        <v>0</v>
      </c>
      <c r="H74" s="30">
        <v>9194</v>
      </c>
      <c r="I74" s="30">
        <v>38569</v>
      </c>
      <c r="J74" s="30">
        <v>0</v>
      </c>
      <c r="K74" s="30">
        <v>247776</v>
      </c>
      <c r="L74" s="17"/>
      <c r="M74" s="31"/>
      <c r="O74" s="30"/>
      <c r="P74" s="30"/>
      <c r="R74" s="31"/>
    </row>
    <row r="75" spans="1:18">
      <c r="A75" s="5" t="s">
        <v>87</v>
      </c>
      <c r="B75" s="6">
        <v>8269</v>
      </c>
      <c r="C75" s="30">
        <v>276534939</v>
      </c>
      <c r="D75" s="46">
        <v>0.25</v>
      </c>
      <c r="E75" s="46">
        <v>0.18</v>
      </c>
      <c r="F75" s="30">
        <v>658949</v>
      </c>
      <c r="G75" s="30">
        <v>0</v>
      </c>
      <c r="H75" s="30">
        <v>13303</v>
      </c>
      <c r="I75" s="30">
        <v>10371</v>
      </c>
      <c r="J75" s="30">
        <v>0</v>
      </c>
      <c r="K75" s="30">
        <v>682623</v>
      </c>
      <c r="L75" s="17"/>
      <c r="M75" s="31"/>
      <c r="O75" s="30"/>
      <c r="P75" s="30"/>
      <c r="R75" s="31"/>
    </row>
    <row r="76" spans="1:18">
      <c r="A76" s="5" t="s">
        <v>88</v>
      </c>
      <c r="B76" s="6">
        <v>2123</v>
      </c>
      <c r="C76" s="30">
        <v>27058627</v>
      </c>
      <c r="D76" s="46">
        <v>0.25</v>
      </c>
      <c r="E76" s="46">
        <v>0.25</v>
      </c>
      <c r="F76" s="30">
        <v>72406</v>
      </c>
      <c r="G76" s="30">
        <v>0</v>
      </c>
      <c r="H76" s="30">
        <v>4983</v>
      </c>
      <c r="I76" s="30">
        <v>6836</v>
      </c>
      <c r="J76" s="30">
        <v>14021</v>
      </c>
      <c r="K76" s="30">
        <v>98246</v>
      </c>
      <c r="L76" s="17"/>
      <c r="M76" s="31"/>
      <c r="O76" s="30"/>
      <c r="P76" s="30"/>
      <c r="R76" s="31"/>
    </row>
    <row r="77" spans="1:18">
      <c r="A77" s="5" t="s">
        <v>89</v>
      </c>
      <c r="B77" s="6">
        <v>6734</v>
      </c>
      <c r="C77" s="30">
        <v>203951351</v>
      </c>
      <c r="D77" s="46">
        <v>0.15</v>
      </c>
      <c r="E77" s="46">
        <v>0.14000000000000001</v>
      </c>
      <c r="F77" s="30">
        <v>289642</v>
      </c>
      <c r="G77" s="30">
        <v>0</v>
      </c>
      <c r="H77" s="30">
        <v>13188</v>
      </c>
      <c r="I77" s="30">
        <v>13112</v>
      </c>
      <c r="J77" s="30">
        <v>13458</v>
      </c>
      <c r="K77" s="30">
        <v>329400</v>
      </c>
      <c r="L77" s="17"/>
      <c r="M77" s="31"/>
      <c r="O77" s="30"/>
      <c r="P77" s="30"/>
      <c r="R77" s="31"/>
    </row>
    <row r="78" spans="1:18">
      <c r="A78" s="5" t="s">
        <v>90</v>
      </c>
      <c r="B78" s="6">
        <v>13806</v>
      </c>
      <c r="C78" s="30">
        <v>173575301</v>
      </c>
      <c r="D78" s="46">
        <v>0.2</v>
      </c>
      <c r="E78" s="46">
        <v>0.15</v>
      </c>
      <c r="F78" s="30">
        <v>277375</v>
      </c>
      <c r="G78" s="30">
        <v>2259</v>
      </c>
      <c r="H78" s="30">
        <v>21696</v>
      </c>
      <c r="I78" s="30">
        <v>40215</v>
      </c>
      <c r="J78" s="30">
        <v>7879</v>
      </c>
      <c r="K78" s="30">
        <v>349424</v>
      </c>
      <c r="L78" s="17"/>
      <c r="M78" s="31"/>
      <c r="O78" s="30"/>
      <c r="P78" s="30"/>
      <c r="R78" s="31"/>
    </row>
    <row r="79" spans="1:18">
      <c r="A79" s="5" t="s">
        <v>91</v>
      </c>
      <c r="B79" s="6">
        <v>10633</v>
      </c>
      <c r="C79" s="30">
        <v>159302636</v>
      </c>
      <c r="D79" s="46">
        <v>0.28000000000000003</v>
      </c>
      <c r="E79" s="46">
        <v>0.27</v>
      </c>
      <c r="F79" s="30">
        <v>448598</v>
      </c>
      <c r="G79" s="30">
        <v>31491</v>
      </c>
      <c r="H79" s="30">
        <v>16820</v>
      </c>
      <c r="I79" s="30">
        <v>55325</v>
      </c>
      <c r="J79" s="30">
        <v>0</v>
      </c>
      <c r="K79" s="30">
        <v>552234</v>
      </c>
      <c r="L79" s="17"/>
      <c r="M79" s="31"/>
      <c r="O79" s="30"/>
      <c r="P79" s="30"/>
      <c r="R79" s="31"/>
    </row>
    <row r="80" spans="1:18">
      <c r="A80" s="5" t="s">
        <v>92</v>
      </c>
      <c r="B80" s="6">
        <v>23303</v>
      </c>
      <c r="C80" s="30">
        <v>299856279</v>
      </c>
      <c r="D80" s="46">
        <v>0.1</v>
      </c>
      <c r="E80" s="46">
        <v>0.1</v>
      </c>
      <c r="F80" s="30">
        <v>315696</v>
      </c>
      <c r="G80" s="30">
        <v>0</v>
      </c>
      <c r="H80" s="30">
        <v>61299</v>
      </c>
      <c r="I80" s="30">
        <v>8612</v>
      </c>
      <c r="J80" s="30">
        <v>16925</v>
      </c>
      <c r="K80" s="30">
        <v>402532</v>
      </c>
      <c r="L80" s="17"/>
      <c r="M80" s="31"/>
      <c r="O80" s="30"/>
      <c r="P80" s="30"/>
      <c r="R80" s="31"/>
    </row>
    <row r="81" spans="1:18">
      <c r="A81" s="5" t="s">
        <v>93</v>
      </c>
      <c r="B81" s="6">
        <v>3538</v>
      </c>
      <c r="C81" s="30">
        <v>89199116</v>
      </c>
      <c r="D81" s="46">
        <v>0.2</v>
      </c>
      <c r="E81" s="46">
        <v>0.19</v>
      </c>
      <c r="F81" s="30">
        <v>145791</v>
      </c>
      <c r="G81" s="30">
        <v>0</v>
      </c>
      <c r="H81" s="30">
        <v>9023</v>
      </c>
      <c r="I81" s="30">
        <v>3527</v>
      </c>
      <c r="J81" s="30">
        <v>0</v>
      </c>
      <c r="K81" s="30">
        <v>158341</v>
      </c>
      <c r="L81" s="17"/>
      <c r="M81" s="31"/>
      <c r="O81" s="30"/>
      <c r="P81" s="30"/>
      <c r="R81" s="31"/>
    </row>
    <row r="82" spans="1:18">
      <c r="A82" s="5" t="s">
        <v>94</v>
      </c>
      <c r="B82" s="6">
        <v>24962</v>
      </c>
      <c r="C82" s="30">
        <v>468171150</v>
      </c>
      <c r="D82" s="46">
        <v>0.25</v>
      </c>
      <c r="E82" s="46">
        <v>0.22</v>
      </c>
      <c r="F82" s="30">
        <v>983764</v>
      </c>
      <c r="G82" s="30">
        <v>72059</v>
      </c>
      <c r="H82" s="30">
        <v>38268</v>
      </c>
      <c r="I82" s="30">
        <v>64909</v>
      </c>
      <c r="J82" s="30">
        <v>0</v>
      </c>
      <c r="K82" s="30">
        <v>1159000</v>
      </c>
      <c r="L82" s="17"/>
      <c r="M82" s="31"/>
      <c r="O82" s="30"/>
      <c r="P82" s="30"/>
      <c r="R82" s="31"/>
    </row>
    <row r="83" spans="1:18">
      <c r="A83" s="5" t="s">
        <v>95</v>
      </c>
      <c r="B83" s="6">
        <v>840292</v>
      </c>
      <c r="C83" s="30">
        <v>21607939570</v>
      </c>
      <c r="D83" s="46">
        <v>0.4</v>
      </c>
      <c r="E83" s="46">
        <v>0.28999999999999998</v>
      </c>
      <c r="F83" s="30">
        <v>66287884</v>
      </c>
      <c r="G83" s="30">
        <v>0</v>
      </c>
      <c r="H83" s="30">
        <v>861556</v>
      </c>
      <c r="I83" s="30">
        <v>5929930</v>
      </c>
      <c r="J83" s="30">
        <v>202902</v>
      </c>
      <c r="K83" s="30">
        <v>74219511</v>
      </c>
      <c r="L83" s="17"/>
      <c r="M83" s="31"/>
      <c r="O83" s="30"/>
      <c r="P83" s="30"/>
      <c r="R83" s="31"/>
    </row>
    <row r="84" spans="1:18">
      <c r="A84" s="5" t="s">
        <v>96</v>
      </c>
      <c r="B84" s="6">
        <v>12577</v>
      </c>
      <c r="C84" s="30">
        <v>195311520</v>
      </c>
      <c r="D84" s="46">
        <v>0.25</v>
      </c>
      <c r="E84" s="46">
        <v>0.21</v>
      </c>
      <c r="F84" s="30">
        <v>407486</v>
      </c>
      <c r="G84" s="30">
        <v>3588</v>
      </c>
      <c r="H84" s="30">
        <v>33705</v>
      </c>
      <c r="I84" s="30">
        <v>13624</v>
      </c>
      <c r="J84" s="30">
        <v>26759</v>
      </c>
      <c r="K84" s="30">
        <v>485162</v>
      </c>
      <c r="L84" s="17"/>
      <c r="M84" s="31"/>
      <c r="O84" s="30"/>
      <c r="P84" s="30"/>
      <c r="R84" s="31"/>
    </row>
    <row r="85" spans="1:18">
      <c r="A85" s="5" t="s">
        <v>97</v>
      </c>
      <c r="B85" s="6">
        <v>90553</v>
      </c>
      <c r="C85" s="30">
        <v>1924974798</v>
      </c>
      <c r="D85" s="46">
        <v>0.2</v>
      </c>
      <c r="E85" s="46">
        <v>0.2</v>
      </c>
      <c r="F85" s="30">
        <v>3695070</v>
      </c>
      <c r="G85" s="30">
        <v>16073</v>
      </c>
      <c r="H85" s="30">
        <v>140368</v>
      </c>
      <c r="I85" s="30">
        <v>380166</v>
      </c>
      <c r="J85" s="30">
        <v>20385</v>
      </c>
      <c r="K85" s="30">
        <v>4252062</v>
      </c>
      <c r="L85" s="17"/>
      <c r="M85" s="31"/>
      <c r="O85" s="30"/>
      <c r="P85" s="30"/>
      <c r="R85" s="31"/>
    </row>
    <row r="86" spans="1:18">
      <c r="A86" s="5" t="s">
        <v>98</v>
      </c>
      <c r="B86" s="6">
        <v>12553</v>
      </c>
      <c r="C86" s="30">
        <v>226370189</v>
      </c>
      <c r="D86" s="46">
        <v>0.12</v>
      </c>
      <c r="E86" s="46">
        <v>0.12</v>
      </c>
      <c r="F86" s="30">
        <v>259061</v>
      </c>
      <c r="G86" s="30">
        <v>0</v>
      </c>
      <c r="H86" s="30">
        <v>23488</v>
      </c>
      <c r="I86" s="30">
        <v>120255</v>
      </c>
      <c r="J86" s="30">
        <v>0</v>
      </c>
      <c r="K86" s="30">
        <v>402804</v>
      </c>
      <c r="L86" s="17"/>
      <c r="M86" s="31"/>
      <c r="O86" s="30"/>
      <c r="P86" s="30"/>
      <c r="R86" s="31"/>
    </row>
    <row r="87" spans="1:18">
      <c r="A87" s="5" t="s">
        <v>99</v>
      </c>
      <c r="B87" s="6">
        <v>2522</v>
      </c>
      <c r="C87" s="30">
        <v>35558686</v>
      </c>
      <c r="D87" s="46">
        <v>0.2</v>
      </c>
      <c r="E87" s="46">
        <v>0.2</v>
      </c>
      <c r="F87" s="30">
        <v>71614</v>
      </c>
      <c r="G87" s="30">
        <v>0</v>
      </c>
      <c r="H87" s="30">
        <v>4932</v>
      </c>
      <c r="I87" s="30">
        <v>625</v>
      </c>
      <c r="J87" s="30">
        <v>0</v>
      </c>
      <c r="K87" s="30">
        <v>77171</v>
      </c>
      <c r="L87" s="17"/>
      <c r="M87" s="31"/>
      <c r="O87" s="30"/>
      <c r="P87" s="7"/>
      <c r="R87" s="31"/>
    </row>
    <row r="88" spans="1:18">
      <c r="A88" s="5" t="s">
        <v>100</v>
      </c>
      <c r="B88" s="6">
        <v>2811</v>
      </c>
      <c r="C88" s="30">
        <v>51485351</v>
      </c>
      <c r="D88" s="46">
        <v>0.4</v>
      </c>
      <c r="E88" s="46">
        <v>0.38</v>
      </c>
      <c r="F88" s="30">
        <v>195991</v>
      </c>
      <c r="G88" s="30">
        <v>17936</v>
      </c>
      <c r="H88" s="30">
        <v>5261</v>
      </c>
      <c r="I88" s="30">
        <v>10775</v>
      </c>
      <c r="J88" s="30">
        <v>31487</v>
      </c>
      <c r="K88" s="30">
        <v>261450</v>
      </c>
      <c r="L88" s="17"/>
      <c r="M88" s="31"/>
      <c r="O88" s="30"/>
      <c r="P88" s="30"/>
      <c r="R88" s="31"/>
    </row>
    <row r="89" spans="1:18">
      <c r="A89" s="5" t="s">
        <v>101</v>
      </c>
      <c r="B89" s="6">
        <v>21006</v>
      </c>
      <c r="C89" s="30">
        <v>614959070</v>
      </c>
      <c r="D89" s="46">
        <v>0.1</v>
      </c>
      <c r="E89" s="46">
        <v>0.08</v>
      </c>
      <c r="F89" s="30">
        <v>442933</v>
      </c>
      <c r="G89" s="30">
        <v>0</v>
      </c>
      <c r="H89" s="30">
        <v>48336</v>
      </c>
      <c r="I89" s="30">
        <v>17482</v>
      </c>
      <c r="J89" s="30">
        <v>21040</v>
      </c>
      <c r="K89" s="30">
        <v>529791</v>
      </c>
      <c r="L89" s="17"/>
      <c r="M89" s="31"/>
      <c r="O89" s="30"/>
      <c r="P89" s="30"/>
      <c r="R89" s="31"/>
    </row>
    <row r="90" spans="1:18">
      <c r="A90" s="5" t="s">
        <v>102</v>
      </c>
      <c r="B90" s="6">
        <v>1004</v>
      </c>
      <c r="C90" s="30">
        <v>17733371</v>
      </c>
      <c r="D90" s="46">
        <v>0.41</v>
      </c>
      <c r="E90" s="46">
        <v>0.41</v>
      </c>
      <c r="F90" s="30">
        <v>76558</v>
      </c>
      <c r="G90" s="30">
        <v>0</v>
      </c>
      <c r="H90" s="30">
        <v>4076</v>
      </c>
      <c r="I90" s="30">
        <v>0</v>
      </c>
      <c r="J90" s="30">
        <v>6109</v>
      </c>
      <c r="K90" s="30">
        <v>86743</v>
      </c>
      <c r="L90" s="17"/>
      <c r="M90" s="31"/>
      <c r="O90" s="30"/>
      <c r="P90" s="30"/>
      <c r="R90" s="31"/>
    </row>
    <row r="91" spans="1:18">
      <c r="A91" s="5" t="s">
        <v>103</v>
      </c>
      <c r="B91" s="6">
        <v>2533</v>
      </c>
      <c r="C91" s="30">
        <v>31728642</v>
      </c>
      <c r="D91" s="46">
        <v>0</v>
      </c>
      <c r="E91" s="46">
        <v>0</v>
      </c>
      <c r="F91" s="30">
        <v>0</v>
      </c>
      <c r="G91" s="30">
        <v>145757</v>
      </c>
      <c r="H91" s="30">
        <v>6361</v>
      </c>
      <c r="I91" s="30">
        <v>1600</v>
      </c>
      <c r="J91" s="30">
        <v>881</v>
      </c>
      <c r="K91" s="30">
        <v>154599</v>
      </c>
      <c r="L91" s="17"/>
      <c r="M91" s="31"/>
      <c r="O91" s="30"/>
      <c r="P91" s="30"/>
      <c r="R91" s="31"/>
    </row>
    <row r="92" spans="1:18">
      <c r="A92" s="5" t="s">
        <v>104</v>
      </c>
      <c r="B92" s="6">
        <v>54445</v>
      </c>
      <c r="C92" s="30">
        <v>987282232</v>
      </c>
      <c r="D92" s="46">
        <v>0.1</v>
      </c>
      <c r="E92" s="46">
        <v>0.1</v>
      </c>
      <c r="F92" s="30">
        <v>971548</v>
      </c>
      <c r="G92" s="30">
        <v>26448</v>
      </c>
      <c r="H92" s="30">
        <v>82154</v>
      </c>
      <c r="I92" s="30">
        <v>31611</v>
      </c>
      <c r="J92" s="30">
        <v>14272</v>
      </c>
      <c r="K92" s="30">
        <v>1126033</v>
      </c>
      <c r="L92" s="17"/>
      <c r="M92" s="31"/>
      <c r="O92" s="30"/>
      <c r="P92" s="30"/>
      <c r="R92" s="31"/>
    </row>
    <row r="93" spans="1:18">
      <c r="A93" s="5" t="s">
        <v>105</v>
      </c>
      <c r="B93" s="6">
        <v>8212</v>
      </c>
      <c r="C93" s="30">
        <v>108409735</v>
      </c>
      <c r="D93" s="46">
        <v>0.2</v>
      </c>
      <c r="E93" s="46">
        <v>0.2</v>
      </c>
      <c r="F93" s="30">
        <v>214135</v>
      </c>
      <c r="G93" s="30">
        <v>21074</v>
      </c>
      <c r="H93" s="30">
        <v>13334</v>
      </c>
      <c r="I93" s="30">
        <v>57141</v>
      </c>
      <c r="J93" s="30">
        <v>40413</v>
      </c>
      <c r="K93" s="30">
        <v>346097</v>
      </c>
      <c r="L93" s="17"/>
      <c r="M93" s="31"/>
      <c r="O93" s="30"/>
      <c r="P93" s="30"/>
      <c r="R93" s="31"/>
    </row>
    <row r="94" spans="1:18">
      <c r="A94" s="5" t="s">
        <v>106</v>
      </c>
      <c r="B94" s="6">
        <v>14829</v>
      </c>
      <c r="C94" s="30">
        <v>465022289</v>
      </c>
      <c r="D94" s="46">
        <v>0.15</v>
      </c>
      <c r="E94" s="46">
        <v>0.14000000000000001</v>
      </c>
      <c r="F94" s="30">
        <v>631044</v>
      </c>
      <c r="G94" s="30">
        <v>8952</v>
      </c>
      <c r="H94" s="30">
        <v>34434</v>
      </c>
      <c r="I94" s="30">
        <v>49853</v>
      </c>
      <c r="J94" s="30">
        <v>0</v>
      </c>
      <c r="K94" s="30">
        <v>724283</v>
      </c>
      <c r="L94" s="17"/>
      <c r="M94" s="31"/>
      <c r="O94" s="30"/>
      <c r="P94" s="30"/>
      <c r="R94" s="31"/>
    </row>
    <row r="95" spans="1:18">
      <c r="A95" s="5" t="s">
        <v>107</v>
      </c>
      <c r="B95" s="7">
        <v>333</v>
      </c>
      <c r="C95" s="30">
        <v>1953651</v>
      </c>
      <c r="D95" s="46">
        <v>0.2</v>
      </c>
      <c r="E95" s="46">
        <v>0.2</v>
      </c>
      <c r="F95" s="30">
        <v>3500</v>
      </c>
      <c r="G95" s="30">
        <v>0</v>
      </c>
      <c r="H95" s="30">
        <v>0</v>
      </c>
      <c r="I95" s="30">
        <v>0</v>
      </c>
      <c r="J95" s="30">
        <v>0</v>
      </c>
      <c r="K95" s="30">
        <v>3500</v>
      </c>
      <c r="L95" s="17"/>
      <c r="M95" s="31"/>
      <c r="O95" s="30"/>
      <c r="P95" s="30"/>
      <c r="R95" s="31"/>
    </row>
    <row r="96" spans="1:18">
      <c r="A96" s="5" t="s">
        <v>108</v>
      </c>
      <c r="B96" s="7">
        <v>634</v>
      </c>
      <c r="C96" s="30">
        <v>8259429</v>
      </c>
      <c r="D96" s="46">
        <v>0.15</v>
      </c>
      <c r="E96" s="46">
        <v>0.15</v>
      </c>
      <c r="F96" s="30">
        <v>13400</v>
      </c>
      <c r="G96" s="30">
        <v>115</v>
      </c>
      <c r="H96" s="30">
        <v>2763</v>
      </c>
      <c r="I96" s="30">
        <v>168</v>
      </c>
      <c r="J96" s="30">
        <v>0</v>
      </c>
      <c r="K96" s="30">
        <v>16446</v>
      </c>
      <c r="L96" s="17"/>
      <c r="M96" s="31"/>
      <c r="O96" s="30"/>
      <c r="P96" s="30"/>
      <c r="R96" s="31"/>
    </row>
    <row r="97" spans="1:18">
      <c r="A97" s="5" t="s">
        <v>109</v>
      </c>
      <c r="B97" s="6">
        <v>4467</v>
      </c>
      <c r="C97" s="30">
        <v>359563741</v>
      </c>
      <c r="D97" s="46">
        <v>0.3</v>
      </c>
      <c r="E97" s="46">
        <v>0.24</v>
      </c>
      <c r="F97" s="30">
        <v>942761</v>
      </c>
      <c r="G97" s="30">
        <v>299101</v>
      </c>
      <c r="H97" s="30">
        <v>7736</v>
      </c>
      <c r="I97" s="30">
        <v>59287</v>
      </c>
      <c r="J97" s="30">
        <v>90</v>
      </c>
      <c r="K97" s="30">
        <v>1308975</v>
      </c>
      <c r="L97" s="17"/>
      <c r="M97" s="31"/>
      <c r="O97" s="30"/>
      <c r="P97" s="30"/>
      <c r="R97" s="31"/>
    </row>
    <row r="98" spans="1:18">
      <c r="A98" s="5" t="s">
        <v>110</v>
      </c>
      <c r="B98" s="6">
        <v>17686</v>
      </c>
      <c r="C98" s="30">
        <v>401380857</v>
      </c>
      <c r="D98" s="46">
        <v>0.24</v>
      </c>
      <c r="E98" s="46">
        <v>0.24</v>
      </c>
      <c r="F98" s="30">
        <v>407937</v>
      </c>
      <c r="G98" s="30">
        <v>0</v>
      </c>
      <c r="H98" s="30">
        <v>40549</v>
      </c>
      <c r="I98" s="30">
        <v>8343</v>
      </c>
      <c r="J98" s="30">
        <v>0</v>
      </c>
      <c r="K98" s="30">
        <v>456829</v>
      </c>
      <c r="L98" s="17"/>
      <c r="M98" s="31"/>
      <c r="O98" s="30"/>
      <c r="P98" s="30"/>
      <c r="R98" s="31"/>
    </row>
    <row r="99" spans="1:18">
      <c r="A99" s="5" t="s">
        <v>111</v>
      </c>
      <c r="B99" s="6">
        <v>8635</v>
      </c>
      <c r="C99" s="30">
        <v>125281647</v>
      </c>
      <c r="D99" s="46">
        <v>0.2</v>
      </c>
      <c r="E99" s="46">
        <v>0.19</v>
      </c>
      <c r="F99" s="30">
        <v>231281</v>
      </c>
      <c r="G99" s="30">
        <v>6711</v>
      </c>
      <c r="H99" s="30">
        <v>37753</v>
      </c>
      <c r="I99" s="30">
        <v>13859</v>
      </c>
      <c r="J99" s="30">
        <v>0</v>
      </c>
      <c r="K99" s="30">
        <v>289604</v>
      </c>
      <c r="L99" s="17"/>
      <c r="M99" s="31"/>
      <c r="O99" s="30"/>
      <c r="P99" s="30"/>
      <c r="R99" s="31"/>
    </row>
    <row r="100" spans="1:18">
      <c r="A100" s="5" t="s">
        <v>112</v>
      </c>
      <c r="B100" s="7">
        <v>837</v>
      </c>
      <c r="C100" s="30">
        <v>8686792</v>
      </c>
      <c r="D100" s="46">
        <v>0.4</v>
      </c>
      <c r="E100" s="46">
        <v>0.39</v>
      </c>
      <c r="F100" s="30">
        <v>33165</v>
      </c>
      <c r="G100" s="30">
        <v>0</v>
      </c>
      <c r="H100" s="30">
        <v>3761</v>
      </c>
      <c r="I100" s="30">
        <v>25</v>
      </c>
      <c r="J100" s="30">
        <v>0</v>
      </c>
      <c r="K100" s="30">
        <v>36951</v>
      </c>
      <c r="L100" s="17"/>
      <c r="M100" s="31"/>
      <c r="O100" s="30"/>
      <c r="P100" s="30"/>
      <c r="R100" s="31"/>
    </row>
    <row r="101" spans="1:18">
      <c r="A101" s="5" t="s">
        <v>113</v>
      </c>
      <c r="B101" s="6">
        <v>22163</v>
      </c>
      <c r="C101" s="30">
        <v>391058167</v>
      </c>
      <c r="D101" s="46">
        <v>0.2</v>
      </c>
      <c r="E101" s="46">
        <v>0.2</v>
      </c>
      <c r="F101" s="30">
        <v>751229</v>
      </c>
      <c r="G101" s="30">
        <v>0</v>
      </c>
      <c r="H101" s="30">
        <v>54496</v>
      </c>
      <c r="I101" s="30">
        <v>24859</v>
      </c>
      <c r="J101" s="30">
        <v>10236</v>
      </c>
      <c r="K101" s="30">
        <v>840820</v>
      </c>
      <c r="L101" s="17"/>
      <c r="M101" s="31"/>
      <c r="O101" s="30"/>
      <c r="P101" s="30"/>
      <c r="R101" s="31"/>
    </row>
    <row r="102" spans="1:18">
      <c r="A102" s="5" t="s">
        <v>114</v>
      </c>
      <c r="B102" s="6">
        <v>8587</v>
      </c>
      <c r="C102" s="30">
        <v>69149936</v>
      </c>
      <c r="D102" s="46">
        <v>0.91</v>
      </c>
      <c r="E102" s="46">
        <v>0</v>
      </c>
      <c r="F102" s="30">
        <v>0</v>
      </c>
      <c r="G102" s="30">
        <v>0</v>
      </c>
      <c r="H102" s="30">
        <v>13895</v>
      </c>
      <c r="I102" s="30">
        <v>2738</v>
      </c>
      <c r="J102" s="30">
        <v>3000</v>
      </c>
      <c r="K102" s="30">
        <v>216433</v>
      </c>
      <c r="L102" s="17"/>
      <c r="M102" s="31"/>
      <c r="O102" s="30"/>
      <c r="P102" s="30"/>
      <c r="R102" s="31"/>
    </row>
    <row r="103" spans="1:18">
      <c r="A103" s="5" t="s">
        <v>115</v>
      </c>
      <c r="B103" s="6">
        <v>1897</v>
      </c>
      <c r="C103" s="30">
        <v>18921120</v>
      </c>
      <c r="D103" s="46">
        <v>0.15</v>
      </c>
      <c r="E103" s="46">
        <v>0.1</v>
      </c>
      <c r="F103" s="30">
        <v>14176</v>
      </c>
      <c r="G103" s="30">
        <v>0</v>
      </c>
      <c r="H103" s="30">
        <v>5338</v>
      </c>
      <c r="I103" s="30">
        <v>15338</v>
      </c>
      <c r="J103" s="30">
        <v>0</v>
      </c>
      <c r="K103" s="30">
        <v>109700</v>
      </c>
      <c r="L103" s="17"/>
      <c r="M103" s="31"/>
      <c r="O103" s="30"/>
      <c r="P103" s="30"/>
      <c r="R103" s="31"/>
    </row>
    <row r="104" spans="1:18">
      <c r="A104" s="5" t="s">
        <v>116</v>
      </c>
      <c r="B104" s="6">
        <v>31519</v>
      </c>
      <c r="C104" s="30">
        <v>398340632</v>
      </c>
      <c r="D104" s="46">
        <v>0.24</v>
      </c>
      <c r="E104" s="46">
        <v>0.22</v>
      </c>
      <c r="F104" s="30">
        <v>883629</v>
      </c>
      <c r="G104" s="30">
        <v>86988</v>
      </c>
      <c r="H104" s="30">
        <v>57479</v>
      </c>
      <c r="I104" s="30">
        <v>39379</v>
      </c>
      <c r="J104" s="30">
        <v>18040</v>
      </c>
      <c r="K104" s="30">
        <v>1085515</v>
      </c>
      <c r="L104" s="17"/>
      <c r="M104" s="31"/>
      <c r="O104" s="30"/>
      <c r="P104" s="30"/>
      <c r="R104" s="31"/>
    </row>
    <row r="105" spans="1:18">
      <c r="A105" s="5" t="s">
        <v>117</v>
      </c>
      <c r="B105" s="6">
        <v>16225</v>
      </c>
      <c r="C105" s="30">
        <v>286432092</v>
      </c>
      <c r="D105" s="46">
        <v>0.2</v>
      </c>
      <c r="E105" s="46">
        <v>0</v>
      </c>
      <c r="F105" s="30">
        <v>0</v>
      </c>
      <c r="G105" s="30">
        <v>1605303</v>
      </c>
      <c r="H105" s="30">
        <v>25056</v>
      </c>
      <c r="I105" s="30">
        <v>136850</v>
      </c>
      <c r="J105" s="30">
        <v>4647</v>
      </c>
      <c r="K105" s="30">
        <v>1771856</v>
      </c>
      <c r="L105" s="17"/>
      <c r="M105" s="31"/>
      <c r="O105" s="30"/>
      <c r="P105" s="30"/>
      <c r="R105" s="31"/>
    </row>
    <row r="106" spans="1:18">
      <c r="A106" s="5" t="s">
        <v>118</v>
      </c>
      <c r="B106" s="6">
        <v>2920</v>
      </c>
      <c r="C106" s="30">
        <v>31161160</v>
      </c>
      <c r="D106" s="46">
        <v>0.24</v>
      </c>
      <c r="E106" s="46">
        <v>0.24</v>
      </c>
      <c r="F106" s="30">
        <v>74130</v>
      </c>
      <c r="G106" s="30">
        <v>0</v>
      </c>
      <c r="H106" s="30">
        <v>5329</v>
      </c>
      <c r="I106" s="30">
        <v>6649</v>
      </c>
      <c r="J106" s="30">
        <v>1483</v>
      </c>
      <c r="K106" s="30">
        <v>87591</v>
      </c>
      <c r="L106" s="17"/>
      <c r="M106" s="31"/>
      <c r="O106" s="30"/>
      <c r="P106" s="30"/>
      <c r="R106" s="31"/>
    </row>
    <row r="107" spans="1:18">
      <c r="A107" s="5" t="s">
        <v>119</v>
      </c>
      <c r="B107" s="6">
        <v>52759</v>
      </c>
      <c r="C107" s="30">
        <v>569053492</v>
      </c>
      <c r="D107" s="46">
        <v>0.2</v>
      </c>
      <c r="E107" s="46">
        <v>0.13</v>
      </c>
      <c r="F107" s="30">
        <v>815588</v>
      </c>
      <c r="G107" s="30">
        <v>0</v>
      </c>
      <c r="H107" s="30">
        <v>79702</v>
      </c>
      <c r="I107" s="30">
        <v>39447</v>
      </c>
      <c r="J107" s="30">
        <v>0</v>
      </c>
      <c r="K107" s="30">
        <v>934737</v>
      </c>
      <c r="L107" s="17"/>
      <c r="M107" s="31"/>
      <c r="O107" s="30"/>
      <c r="P107" s="30"/>
      <c r="R107" s="31"/>
    </row>
    <row r="108" spans="1:18">
      <c r="A108" s="5" t="s">
        <v>120</v>
      </c>
      <c r="B108" s="6">
        <v>4681</v>
      </c>
      <c r="C108" s="30">
        <v>111148598</v>
      </c>
      <c r="D108" s="46">
        <v>0.2</v>
      </c>
      <c r="E108" s="46">
        <v>0.2</v>
      </c>
      <c r="F108" s="30">
        <v>221751</v>
      </c>
      <c r="G108" s="30">
        <v>4000</v>
      </c>
      <c r="H108" s="30">
        <v>13209</v>
      </c>
      <c r="I108" s="30">
        <v>22776</v>
      </c>
      <c r="J108" s="30">
        <v>23275</v>
      </c>
      <c r="K108" s="30">
        <v>285011</v>
      </c>
      <c r="L108" s="17"/>
      <c r="M108" s="31"/>
      <c r="O108" s="30"/>
      <c r="P108" s="30"/>
      <c r="R108" s="31"/>
    </row>
    <row r="109" spans="1:18">
      <c r="A109" s="5" t="s">
        <v>121</v>
      </c>
      <c r="B109" s="7">
        <v>873</v>
      </c>
      <c r="C109" s="30">
        <v>9081637</v>
      </c>
      <c r="D109" s="46">
        <v>0.1</v>
      </c>
      <c r="E109" s="46">
        <v>0.08</v>
      </c>
      <c r="F109" s="30">
        <v>7890</v>
      </c>
      <c r="G109" s="30">
        <v>22538</v>
      </c>
      <c r="H109" s="30">
        <v>3880</v>
      </c>
      <c r="I109" s="30">
        <v>704</v>
      </c>
      <c r="J109" s="30">
        <v>0</v>
      </c>
      <c r="K109" s="30">
        <v>36912</v>
      </c>
      <c r="L109" s="17"/>
      <c r="M109" s="31"/>
      <c r="O109" s="30"/>
      <c r="P109" s="30"/>
      <c r="R109" s="31"/>
    </row>
    <row r="110" spans="1:18">
      <c r="A110" s="5" t="s">
        <v>122</v>
      </c>
      <c r="B110" s="6">
        <v>10065</v>
      </c>
      <c r="C110" s="30">
        <v>251713490</v>
      </c>
      <c r="D110" s="46">
        <v>0.13</v>
      </c>
      <c r="E110" s="46">
        <v>0.1</v>
      </c>
      <c r="F110" s="30">
        <v>252423</v>
      </c>
      <c r="G110" s="30">
        <v>0</v>
      </c>
      <c r="H110" s="30">
        <v>19163</v>
      </c>
      <c r="I110" s="30">
        <v>0</v>
      </c>
      <c r="J110" s="30">
        <v>0</v>
      </c>
      <c r="K110" s="30">
        <v>271586</v>
      </c>
      <c r="L110" s="17"/>
      <c r="M110" s="31"/>
      <c r="O110" s="30"/>
      <c r="P110" s="30"/>
      <c r="R110" s="31"/>
    </row>
    <row r="111" spans="1:18">
      <c r="A111" s="5" t="s">
        <v>123</v>
      </c>
      <c r="B111" s="6">
        <v>23158</v>
      </c>
      <c r="C111" s="30">
        <v>437014740</v>
      </c>
      <c r="D111" s="46">
        <v>0.21</v>
      </c>
      <c r="E111" s="46">
        <v>0.19</v>
      </c>
      <c r="F111" s="30">
        <v>831995</v>
      </c>
      <c r="G111" s="30">
        <v>0</v>
      </c>
      <c r="H111" s="30">
        <v>35579</v>
      </c>
      <c r="I111" s="30">
        <v>56362</v>
      </c>
      <c r="J111" s="30">
        <v>0</v>
      </c>
      <c r="K111" s="30">
        <v>923936</v>
      </c>
      <c r="L111" s="17"/>
      <c r="M111" s="31"/>
      <c r="O111" s="30"/>
      <c r="P111" s="30"/>
      <c r="R111" s="31"/>
    </row>
    <row r="112" spans="1:18">
      <c r="A112" s="5" t="s">
        <v>124</v>
      </c>
      <c r="B112" s="6">
        <v>6096</v>
      </c>
      <c r="C112" s="30">
        <v>185238059</v>
      </c>
      <c r="D112" s="46">
        <v>0.2</v>
      </c>
      <c r="E112" s="46">
        <v>0.11</v>
      </c>
      <c r="F112" s="30">
        <v>195492</v>
      </c>
      <c r="G112" s="30">
        <v>0</v>
      </c>
      <c r="H112" s="30">
        <v>16883</v>
      </c>
      <c r="I112" s="30">
        <v>1786</v>
      </c>
      <c r="J112" s="30">
        <v>0</v>
      </c>
      <c r="K112" s="30">
        <v>214161</v>
      </c>
      <c r="L112" s="17"/>
      <c r="M112" s="31"/>
      <c r="O112" s="30"/>
      <c r="P112" s="30"/>
      <c r="R112" s="31"/>
    </row>
    <row r="113" spans="1:18">
      <c r="A113" s="5" t="s">
        <v>125</v>
      </c>
      <c r="B113" s="6">
        <v>1232</v>
      </c>
      <c r="C113" s="30">
        <v>10513893</v>
      </c>
      <c r="D113" s="46">
        <v>0.24</v>
      </c>
      <c r="E113" s="46">
        <v>0.21</v>
      </c>
      <c r="F113" s="30">
        <v>18362</v>
      </c>
      <c r="G113" s="30">
        <v>0</v>
      </c>
      <c r="H113" s="30">
        <v>3654</v>
      </c>
      <c r="I113" s="30">
        <v>3884</v>
      </c>
      <c r="J113" s="30">
        <v>0</v>
      </c>
      <c r="K113" s="30">
        <v>25900</v>
      </c>
      <c r="L113" s="17"/>
      <c r="M113" s="31"/>
      <c r="O113" s="30"/>
      <c r="P113" s="30"/>
      <c r="R113" s="31"/>
    </row>
    <row r="114" spans="1:18">
      <c r="A114" s="5" t="s">
        <v>126</v>
      </c>
      <c r="B114" s="6">
        <v>9286</v>
      </c>
      <c r="C114" s="30">
        <v>415423278</v>
      </c>
      <c r="D114" s="46">
        <v>0.25</v>
      </c>
      <c r="E114" s="46">
        <v>0.17</v>
      </c>
      <c r="F114" s="30">
        <v>825199</v>
      </c>
      <c r="G114" s="30">
        <v>0</v>
      </c>
      <c r="H114" s="30">
        <v>24693</v>
      </c>
      <c r="I114" s="30">
        <v>26257</v>
      </c>
      <c r="J114" s="30">
        <v>38679</v>
      </c>
      <c r="K114" s="30">
        <v>914828</v>
      </c>
      <c r="L114" s="17"/>
      <c r="M114" s="31"/>
      <c r="O114" s="30"/>
      <c r="P114" s="30"/>
      <c r="R114" s="31"/>
    </row>
    <row r="115" spans="1:18">
      <c r="A115" s="5" t="s">
        <v>127</v>
      </c>
      <c r="B115" s="6">
        <v>85846</v>
      </c>
      <c r="C115" s="30">
        <v>855015976</v>
      </c>
      <c r="D115" s="46">
        <v>0.1</v>
      </c>
      <c r="E115" s="46">
        <v>7.0000000000000007E-2</v>
      </c>
      <c r="F115" s="30">
        <v>1686265</v>
      </c>
      <c r="G115" s="30">
        <v>0</v>
      </c>
      <c r="H115" s="30">
        <v>140232</v>
      </c>
      <c r="I115" s="30">
        <v>150999</v>
      </c>
      <c r="J115" s="30">
        <v>8717</v>
      </c>
      <c r="K115" s="30">
        <v>1986213</v>
      </c>
      <c r="L115" s="17"/>
      <c r="M115" s="31"/>
      <c r="O115" s="30"/>
      <c r="P115" s="30"/>
      <c r="R115" s="31"/>
    </row>
    <row r="116" spans="1:18">
      <c r="A116" s="5" t="s">
        <v>128</v>
      </c>
      <c r="B116" s="6">
        <v>4261</v>
      </c>
      <c r="C116" s="30">
        <v>41041097</v>
      </c>
      <c r="D116" s="46">
        <v>0.19</v>
      </c>
      <c r="E116" s="46">
        <v>0.18</v>
      </c>
      <c r="F116" s="30">
        <v>87169</v>
      </c>
      <c r="G116" s="30">
        <v>0</v>
      </c>
      <c r="H116" s="30">
        <v>7416</v>
      </c>
      <c r="I116" s="30">
        <v>4709</v>
      </c>
      <c r="J116" s="30">
        <v>0</v>
      </c>
      <c r="K116" s="30">
        <v>99294</v>
      </c>
      <c r="L116" s="17"/>
      <c r="M116" s="31"/>
      <c r="O116" s="30"/>
      <c r="P116" s="30"/>
      <c r="R116" s="31"/>
    </row>
    <row r="117" spans="1:18">
      <c r="A117" s="5" t="s">
        <v>129</v>
      </c>
      <c r="B117" s="6">
        <v>4750</v>
      </c>
      <c r="C117" s="30">
        <v>179401530</v>
      </c>
      <c r="D117" s="46">
        <v>0.36</v>
      </c>
      <c r="E117" s="46">
        <v>0.19</v>
      </c>
      <c r="F117" s="30">
        <v>355512</v>
      </c>
      <c r="G117" s="30">
        <v>0</v>
      </c>
      <c r="H117" s="30">
        <v>8233</v>
      </c>
      <c r="I117" s="30">
        <v>27068</v>
      </c>
      <c r="J117" s="30">
        <v>18188</v>
      </c>
      <c r="K117" s="30">
        <v>409001</v>
      </c>
      <c r="L117" s="17"/>
      <c r="M117" s="31"/>
      <c r="O117" s="30"/>
      <c r="P117" s="30"/>
      <c r="R117" s="31"/>
    </row>
    <row r="118" spans="1:18">
      <c r="A118" s="5" t="s">
        <v>130</v>
      </c>
      <c r="B118" s="6">
        <v>19943</v>
      </c>
      <c r="C118" s="30">
        <v>249325995</v>
      </c>
      <c r="D118" s="46">
        <v>0.31</v>
      </c>
      <c r="E118" s="46">
        <v>0.18</v>
      </c>
      <c r="F118" s="30">
        <v>556378</v>
      </c>
      <c r="G118" s="30">
        <v>0</v>
      </c>
      <c r="H118" s="30">
        <v>30673</v>
      </c>
      <c r="I118" s="30">
        <v>14659</v>
      </c>
      <c r="J118" s="30">
        <v>9183</v>
      </c>
      <c r="K118" s="30">
        <v>610893</v>
      </c>
      <c r="L118" s="17"/>
      <c r="M118" s="31"/>
      <c r="O118" s="30"/>
      <c r="P118" s="30"/>
      <c r="R118" s="31"/>
    </row>
    <row r="119" spans="1:18">
      <c r="A119" s="5" t="s">
        <v>131</v>
      </c>
      <c r="B119" s="6">
        <v>41674</v>
      </c>
      <c r="C119" s="30">
        <v>1032423362</v>
      </c>
      <c r="D119" s="46">
        <v>0.31</v>
      </c>
      <c r="E119" s="46">
        <v>0.31</v>
      </c>
      <c r="F119" s="30">
        <v>3641956</v>
      </c>
      <c r="G119" s="30">
        <v>0</v>
      </c>
      <c r="H119" s="30">
        <v>63005</v>
      </c>
      <c r="I119" s="30">
        <v>536797</v>
      </c>
      <c r="J119" s="30">
        <v>2791</v>
      </c>
      <c r="K119" s="30">
        <v>4244549</v>
      </c>
      <c r="L119" s="17"/>
      <c r="M119" s="31"/>
      <c r="O119" s="30"/>
      <c r="P119" s="30"/>
      <c r="R119" s="31"/>
    </row>
    <row r="120" spans="1:18">
      <c r="A120" s="5" t="s">
        <v>132</v>
      </c>
      <c r="B120" s="6">
        <v>405262</v>
      </c>
      <c r="C120" s="30">
        <v>13195719822</v>
      </c>
      <c r="D120" s="46">
        <v>0.26</v>
      </c>
      <c r="E120" s="46">
        <v>0.17</v>
      </c>
      <c r="F120" s="30">
        <v>22988221</v>
      </c>
      <c r="G120" s="30">
        <v>561303</v>
      </c>
      <c r="H120" s="30">
        <v>448958</v>
      </c>
      <c r="I120" s="30">
        <v>1115314</v>
      </c>
      <c r="J120" s="30">
        <v>632054</v>
      </c>
      <c r="K120" s="30">
        <v>25745850</v>
      </c>
      <c r="L120" s="17"/>
      <c r="M120" s="31"/>
      <c r="O120" s="30"/>
      <c r="P120" s="30"/>
      <c r="R120" s="31"/>
    </row>
    <row r="121" spans="1:18">
      <c r="A121" s="5" t="s">
        <v>133</v>
      </c>
      <c r="B121" s="6">
        <v>8252</v>
      </c>
      <c r="C121" s="30">
        <v>119917038</v>
      </c>
      <c r="D121" s="46">
        <v>0.2</v>
      </c>
      <c r="E121" s="46">
        <v>0.19</v>
      </c>
      <c r="F121" s="30">
        <v>245978</v>
      </c>
      <c r="G121" s="30">
        <v>0</v>
      </c>
      <c r="H121" s="30">
        <v>22478</v>
      </c>
      <c r="I121" s="30">
        <v>24261</v>
      </c>
      <c r="J121" s="30">
        <v>10316</v>
      </c>
      <c r="K121" s="30">
        <v>303033</v>
      </c>
      <c r="L121" s="17"/>
      <c r="M121" s="31"/>
      <c r="O121" s="30"/>
      <c r="P121" s="30"/>
      <c r="R121" s="31"/>
    </row>
    <row r="122" spans="1:18">
      <c r="A122" s="5" t="s">
        <v>134</v>
      </c>
      <c r="B122" s="6">
        <v>61254</v>
      </c>
      <c r="C122" s="30">
        <v>781851115</v>
      </c>
      <c r="D122" s="46">
        <v>0.42</v>
      </c>
      <c r="E122" s="46">
        <v>0.42</v>
      </c>
      <c r="F122" s="30">
        <v>3291931</v>
      </c>
      <c r="G122" s="30">
        <v>269687</v>
      </c>
      <c r="H122" s="30">
        <v>92615</v>
      </c>
      <c r="I122" s="30">
        <v>84606</v>
      </c>
      <c r="J122" s="30">
        <v>62997</v>
      </c>
      <c r="K122" s="30">
        <v>3811220</v>
      </c>
      <c r="L122" s="17"/>
      <c r="M122" s="31"/>
      <c r="O122" s="30"/>
      <c r="P122" s="30"/>
      <c r="R122" s="31"/>
    </row>
    <row r="123" spans="1:18">
      <c r="A123" s="5" t="s">
        <v>135</v>
      </c>
      <c r="B123" s="6">
        <v>863407</v>
      </c>
      <c r="C123" s="30">
        <v>29901026053</v>
      </c>
      <c r="D123" s="46">
        <v>0.26</v>
      </c>
      <c r="E123" s="46">
        <v>0.19</v>
      </c>
      <c r="F123" s="30">
        <v>57559630</v>
      </c>
      <c r="G123" s="30">
        <v>0</v>
      </c>
      <c r="H123" s="30">
        <v>819997</v>
      </c>
      <c r="I123" s="30">
        <v>6617834</v>
      </c>
      <c r="J123" s="30">
        <v>592069</v>
      </c>
      <c r="K123" s="30">
        <v>65589530</v>
      </c>
      <c r="L123" s="17"/>
      <c r="M123" s="31"/>
      <c r="O123" s="30"/>
      <c r="P123" s="30"/>
      <c r="R123" s="31"/>
    </row>
    <row r="124" spans="1:18">
      <c r="A124" s="5" t="s">
        <v>136</v>
      </c>
      <c r="B124" s="6">
        <v>301578</v>
      </c>
      <c r="C124" s="30">
        <v>5348435500</v>
      </c>
      <c r="D124" s="46">
        <v>0.56000000000000005</v>
      </c>
      <c r="E124" s="46">
        <v>0.55000000000000004</v>
      </c>
      <c r="F124" s="30">
        <v>30760110</v>
      </c>
      <c r="G124" s="30">
        <v>950129</v>
      </c>
      <c r="H124" s="30">
        <v>377143</v>
      </c>
      <c r="I124" s="30">
        <v>4222949</v>
      </c>
      <c r="J124" s="30">
        <v>0</v>
      </c>
      <c r="K124" s="30">
        <v>36310331</v>
      </c>
      <c r="L124" s="17"/>
      <c r="M124" s="31"/>
      <c r="O124" s="30"/>
      <c r="P124" s="30"/>
      <c r="R124" s="31"/>
    </row>
    <row r="125" spans="1:18">
      <c r="A125" s="5" t="s">
        <v>137</v>
      </c>
      <c r="B125" s="6">
        <v>4608</v>
      </c>
      <c r="C125" s="30">
        <v>53860766</v>
      </c>
      <c r="D125" s="46">
        <v>0.3</v>
      </c>
      <c r="E125" s="46">
        <v>0.3</v>
      </c>
      <c r="F125" s="30">
        <v>163089</v>
      </c>
      <c r="G125" s="30">
        <v>0</v>
      </c>
      <c r="H125" s="30">
        <v>7947</v>
      </c>
      <c r="I125" s="30">
        <v>33969</v>
      </c>
      <c r="J125" s="30">
        <v>7550</v>
      </c>
      <c r="K125" s="30">
        <v>212555</v>
      </c>
      <c r="L125" s="17"/>
      <c r="M125" s="31"/>
      <c r="O125" s="30"/>
      <c r="P125" s="30"/>
      <c r="R125" s="31"/>
    </row>
    <row r="126" spans="1:18">
      <c r="A126" s="5" t="s">
        <v>138</v>
      </c>
      <c r="B126" s="6">
        <v>1406</v>
      </c>
      <c r="C126" s="30">
        <v>13203316</v>
      </c>
      <c r="D126" s="46">
        <v>0</v>
      </c>
      <c r="E126" s="46">
        <v>0</v>
      </c>
      <c r="F126" s="30">
        <v>0</v>
      </c>
      <c r="G126" s="30">
        <v>0</v>
      </c>
      <c r="H126" s="30">
        <v>3842</v>
      </c>
      <c r="I126" s="30">
        <v>176</v>
      </c>
      <c r="J126" s="30">
        <v>0</v>
      </c>
      <c r="K126" s="30">
        <v>48419</v>
      </c>
      <c r="L126" s="17"/>
      <c r="M126" s="31"/>
      <c r="O126" s="30"/>
      <c r="P126" s="30"/>
      <c r="R126" s="31"/>
    </row>
    <row r="127" spans="1:18">
      <c r="A127" s="5" t="s">
        <v>139</v>
      </c>
      <c r="B127" s="6">
        <v>147730</v>
      </c>
      <c r="C127" s="30">
        <v>3388941705</v>
      </c>
      <c r="D127" s="46">
        <v>0.2</v>
      </c>
      <c r="E127" s="46">
        <v>0.19</v>
      </c>
      <c r="F127" s="30">
        <v>5948008</v>
      </c>
      <c r="G127" s="30">
        <v>57793</v>
      </c>
      <c r="H127" s="30">
        <v>225020</v>
      </c>
      <c r="I127" s="30">
        <v>178078</v>
      </c>
      <c r="J127" s="30">
        <v>139375</v>
      </c>
      <c r="K127" s="30">
        <v>6548274</v>
      </c>
      <c r="L127" s="17"/>
      <c r="M127" s="31"/>
      <c r="O127" s="30"/>
      <c r="P127" s="30"/>
      <c r="R127" s="31"/>
    </row>
    <row r="128" spans="1:18">
      <c r="A128" s="5" t="s">
        <v>140</v>
      </c>
      <c r="B128" s="6">
        <v>4032</v>
      </c>
      <c r="C128" s="30">
        <v>129799057</v>
      </c>
      <c r="D128" s="46">
        <v>0.15</v>
      </c>
      <c r="E128" s="46">
        <v>0.15</v>
      </c>
      <c r="F128" s="30">
        <v>184832</v>
      </c>
      <c r="G128" s="30">
        <v>3765</v>
      </c>
      <c r="H128" s="30">
        <v>11525</v>
      </c>
      <c r="I128" s="30">
        <v>10440</v>
      </c>
      <c r="J128" s="30">
        <v>0</v>
      </c>
      <c r="K128" s="30">
        <v>216396</v>
      </c>
      <c r="L128" s="17"/>
      <c r="M128" s="31"/>
      <c r="O128" s="30"/>
      <c r="P128" s="30"/>
      <c r="R128" s="31"/>
    </row>
    <row r="129" spans="1:18">
      <c r="A129" s="5" t="s">
        <v>141</v>
      </c>
      <c r="B129" s="6">
        <v>4716</v>
      </c>
      <c r="C129" s="30">
        <v>95021821</v>
      </c>
      <c r="D129" s="46">
        <v>0.19</v>
      </c>
      <c r="E129" s="46">
        <v>0.19</v>
      </c>
      <c r="F129" s="30">
        <v>179464</v>
      </c>
      <c r="G129" s="30">
        <v>0</v>
      </c>
      <c r="H129" s="30">
        <v>11673</v>
      </c>
      <c r="I129" s="30">
        <v>28065</v>
      </c>
      <c r="J129" s="30">
        <v>0</v>
      </c>
      <c r="K129" s="30">
        <v>219202</v>
      </c>
      <c r="L129" s="17"/>
      <c r="M129" s="31"/>
      <c r="O129" s="30"/>
      <c r="P129" s="30"/>
      <c r="R129" s="31"/>
    </row>
    <row r="130" spans="1:18">
      <c r="A130" s="5" t="s">
        <v>142</v>
      </c>
      <c r="B130" s="6">
        <v>20022</v>
      </c>
      <c r="C130" s="30">
        <v>247879224</v>
      </c>
      <c r="D130" s="46">
        <v>0.3</v>
      </c>
      <c r="E130" s="46">
        <v>0.3</v>
      </c>
      <c r="F130" s="30">
        <v>763270</v>
      </c>
      <c r="G130" s="30">
        <v>76028</v>
      </c>
      <c r="H130" s="30">
        <v>30882</v>
      </c>
      <c r="I130" s="30">
        <v>68626</v>
      </c>
      <c r="J130" s="30">
        <v>0</v>
      </c>
      <c r="K130" s="30">
        <v>938806</v>
      </c>
      <c r="L130" s="17"/>
      <c r="M130" s="31"/>
      <c r="O130" s="30"/>
      <c r="P130" s="30"/>
      <c r="R130" s="31"/>
    </row>
    <row r="131" spans="1:18">
      <c r="A131" s="5" t="s">
        <v>143</v>
      </c>
      <c r="B131" s="7">
        <v>993</v>
      </c>
      <c r="C131" s="30">
        <v>10650249</v>
      </c>
      <c r="D131" s="46">
        <v>0.13</v>
      </c>
      <c r="E131" s="46">
        <v>0.06</v>
      </c>
      <c r="F131" s="30">
        <v>6249</v>
      </c>
      <c r="G131" s="30">
        <v>39765</v>
      </c>
      <c r="H131" s="30">
        <v>3990</v>
      </c>
      <c r="I131" s="30">
        <v>28925</v>
      </c>
      <c r="J131" s="30">
        <v>2558</v>
      </c>
      <c r="K131" s="30">
        <v>81487</v>
      </c>
      <c r="L131" s="17"/>
      <c r="M131" s="31"/>
      <c r="O131" s="30"/>
      <c r="P131" s="30"/>
      <c r="R131" s="31"/>
    </row>
    <row r="132" spans="1:18">
      <c r="A132" s="5" t="s">
        <v>144</v>
      </c>
      <c r="B132" s="6">
        <v>14435</v>
      </c>
      <c r="C132" s="30">
        <v>173713146</v>
      </c>
      <c r="D132" s="46">
        <v>0.2</v>
      </c>
      <c r="E132" s="46">
        <v>0.2</v>
      </c>
      <c r="F132" s="30">
        <v>333394</v>
      </c>
      <c r="G132" s="30">
        <v>0</v>
      </c>
      <c r="H132" s="30">
        <v>22446</v>
      </c>
      <c r="I132" s="30">
        <v>109656</v>
      </c>
      <c r="J132" s="30">
        <v>8135</v>
      </c>
      <c r="K132" s="30">
        <v>473631</v>
      </c>
      <c r="L132" s="17"/>
      <c r="M132" s="31"/>
      <c r="O132" s="30"/>
      <c r="P132" s="30"/>
      <c r="R132" s="31"/>
    </row>
    <row r="133" spans="1:18">
      <c r="A133" s="5" t="s">
        <v>145</v>
      </c>
      <c r="B133" s="6">
        <v>1834</v>
      </c>
      <c r="C133" s="30">
        <v>20045018</v>
      </c>
      <c r="D133" s="46">
        <v>0.25</v>
      </c>
      <c r="E133" s="46">
        <v>0.2</v>
      </c>
      <c r="F133" s="30">
        <v>39000</v>
      </c>
      <c r="G133" s="30">
        <v>1200</v>
      </c>
      <c r="H133" s="30">
        <v>4477</v>
      </c>
      <c r="I133" s="30">
        <v>8200</v>
      </c>
      <c r="J133" s="30">
        <v>0</v>
      </c>
      <c r="K133" s="30">
        <v>52877</v>
      </c>
      <c r="L133" s="17"/>
      <c r="M133" s="31"/>
      <c r="O133" s="30"/>
      <c r="P133" s="30"/>
      <c r="R133" s="31"/>
    </row>
    <row r="134" spans="1:18">
      <c r="A134" s="5" t="s">
        <v>146</v>
      </c>
      <c r="B134" s="6">
        <v>298915</v>
      </c>
      <c r="C134" s="30">
        <v>6657259414</v>
      </c>
      <c r="D134" s="46">
        <v>0.25</v>
      </c>
      <c r="E134" s="46">
        <v>0.23</v>
      </c>
      <c r="F134" s="30">
        <v>15355654</v>
      </c>
      <c r="G134" s="30">
        <v>1453666</v>
      </c>
      <c r="H134" s="30">
        <v>380158</v>
      </c>
      <c r="I134" s="30">
        <v>1811407</v>
      </c>
      <c r="J134" s="30">
        <v>38422</v>
      </c>
      <c r="K134" s="30">
        <v>19056941</v>
      </c>
      <c r="L134" s="17"/>
      <c r="M134" s="31"/>
      <c r="O134" s="30"/>
      <c r="P134" s="30"/>
      <c r="R134" s="31"/>
    </row>
    <row r="135" spans="1:18">
      <c r="A135" s="5" t="s">
        <v>147</v>
      </c>
      <c r="B135" s="6">
        <v>1853</v>
      </c>
      <c r="C135" s="30">
        <v>13103710</v>
      </c>
      <c r="D135" s="46">
        <v>0.2</v>
      </c>
      <c r="E135" s="46">
        <v>0.19</v>
      </c>
      <c r="F135" s="30">
        <v>24472</v>
      </c>
      <c r="G135" s="30">
        <v>0</v>
      </c>
      <c r="H135" s="30">
        <v>7951</v>
      </c>
      <c r="I135" s="30">
        <v>0</v>
      </c>
      <c r="J135" s="30">
        <v>0</v>
      </c>
      <c r="K135" s="30">
        <v>32423</v>
      </c>
      <c r="L135" s="17"/>
      <c r="M135" s="31"/>
      <c r="O135" s="30"/>
      <c r="P135" s="30"/>
      <c r="R135" s="31"/>
    </row>
    <row r="136" spans="1:18">
      <c r="A136" s="5" t="s">
        <v>148</v>
      </c>
      <c r="B136" s="6">
        <v>31076</v>
      </c>
      <c r="C136" s="30">
        <v>842528486</v>
      </c>
      <c r="D136" s="46">
        <v>0.1</v>
      </c>
      <c r="E136" s="46">
        <v>0.1</v>
      </c>
      <c r="F136" s="30">
        <v>779580</v>
      </c>
      <c r="G136" s="30">
        <v>24061</v>
      </c>
      <c r="H136" s="30">
        <v>47075</v>
      </c>
      <c r="I136" s="30">
        <v>16306</v>
      </c>
      <c r="J136" s="30">
        <v>8699</v>
      </c>
      <c r="K136" s="30">
        <v>875720</v>
      </c>
      <c r="L136" s="17"/>
      <c r="M136" s="31"/>
      <c r="O136" s="30"/>
      <c r="P136" s="30"/>
      <c r="R136" s="31"/>
    </row>
    <row r="137" spans="1:18">
      <c r="A137" s="5" t="s">
        <v>149</v>
      </c>
      <c r="B137" s="6">
        <v>5999</v>
      </c>
      <c r="C137" s="30">
        <v>110817707</v>
      </c>
      <c r="D137" s="46">
        <v>0.1</v>
      </c>
      <c r="E137" s="46">
        <v>0.1</v>
      </c>
      <c r="F137" s="30">
        <v>111338</v>
      </c>
      <c r="G137" s="30">
        <v>2967</v>
      </c>
      <c r="H137" s="30">
        <v>16523</v>
      </c>
      <c r="I137" s="30">
        <v>1244</v>
      </c>
      <c r="J137" s="30">
        <v>0</v>
      </c>
      <c r="K137" s="30">
        <v>132072</v>
      </c>
      <c r="L137" s="17"/>
      <c r="M137" s="31"/>
      <c r="O137" s="30"/>
      <c r="P137" s="30"/>
      <c r="R137" s="31"/>
    </row>
    <row r="138" spans="1:18">
      <c r="A138" s="5" t="s">
        <v>150</v>
      </c>
      <c r="B138" s="6">
        <v>1316</v>
      </c>
      <c r="C138" s="30">
        <v>13809970</v>
      </c>
      <c r="D138" s="46">
        <v>0.18</v>
      </c>
      <c r="E138" s="46">
        <v>0.18</v>
      </c>
      <c r="F138" s="30">
        <v>21928</v>
      </c>
      <c r="G138" s="30">
        <v>0</v>
      </c>
      <c r="H138" s="30">
        <v>3779</v>
      </c>
      <c r="I138" s="30">
        <v>2308</v>
      </c>
      <c r="J138" s="30">
        <v>0</v>
      </c>
      <c r="K138" s="30">
        <v>28015</v>
      </c>
      <c r="L138" s="17"/>
      <c r="M138" s="31"/>
      <c r="O138" s="30"/>
      <c r="P138" s="30"/>
      <c r="R138" s="31"/>
    </row>
    <row r="139" spans="1:18">
      <c r="A139" s="5" t="s">
        <v>151</v>
      </c>
      <c r="B139" s="6">
        <v>24487</v>
      </c>
      <c r="C139" s="30">
        <v>318174864</v>
      </c>
      <c r="D139" s="46">
        <v>0.1</v>
      </c>
      <c r="E139" s="46">
        <v>0.1</v>
      </c>
      <c r="F139" s="30">
        <v>315988</v>
      </c>
      <c r="G139" s="30">
        <v>0</v>
      </c>
      <c r="H139" s="30">
        <v>64617</v>
      </c>
      <c r="I139" s="30">
        <v>98560</v>
      </c>
      <c r="J139" s="30">
        <v>0</v>
      </c>
      <c r="K139" s="30">
        <v>479165</v>
      </c>
      <c r="L139" s="17"/>
      <c r="M139" s="31"/>
      <c r="O139" s="30"/>
      <c r="P139" s="30"/>
      <c r="R139" s="31"/>
    </row>
    <row r="140" spans="1:18">
      <c r="A140" s="5" t="s">
        <v>152</v>
      </c>
      <c r="B140" s="6">
        <v>82736</v>
      </c>
      <c r="C140" s="30">
        <v>1332417297</v>
      </c>
      <c r="D140" s="46">
        <v>0.3</v>
      </c>
      <c r="E140" s="46">
        <v>0.26</v>
      </c>
      <c r="F140" s="30">
        <v>3539509</v>
      </c>
      <c r="G140" s="30">
        <v>0</v>
      </c>
      <c r="H140" s="30">
        <v>124724</v>
      </c>
      <c r="I140" s="30">
        <v>59139</v>
      </c>
      <c r="J140" s="30">
        <v>17166</v>
      </c>
      <c r="K140" s="30">
        <v>3740538</v>
      </c>
      <c r="L140" s="17"/>
      <c r="M140" s="31"/>
      <c r="O140" s="30"/>
      <c r="P140" s="30"/>
      <c r="R140" s="31"/>
    </row>
    <row r="141" spans="1:18">
      <c r="A141" s="5" t="s">
        <v>153</v>
      </c>
      <c r="B141" s="6">
        <v>35065</v>
      </c>
      <c r="C141" s="30">
        <v>892680548</v>
      </c>
      <c r="D141" s="46">
        <v>0.37</v>
      </c>
      <c r="E141" s="46">
        <v>0.34</v>
      </c>
      <c r="F141" s="30">
        <v>3096788</v>
      </c>
      <c r="G141" s="30">
        <v>39778</v>
      </c>
      <c r="H141" s="30">
        <v>53172</v>
      </c>
      <c r="I141" s="30">
        <v>168205</v>
      </c>
      <c r="J141" s="30">
        <v>26195</v>
      </c>
      <c r="K141" s="30">
        <v>3384138</v>
      </c>
      <c r="L141" s="17"/>
      <c r="M141" s="31"/>
      <c r="O141" s="30"/>
      <c r="P141" s="30"/>
      <c r="R141" s="31"/>
    </row>
    <row r="142" spans="1:18">
      <c r="A142" s="5" t="s">
        <v>154</v>
      </c>
      <c r="B142" s="6">
        <v>3140</v>
      </c>
      <c r="C142" s="30">
        <v>88157389</v>
      </c>
      <c r="D142" s="46">
        <v>0.17</v>
      </c>
      <c r="E142" s="46">
        <v>0.11</v>
      </c>
      <c r="F142" s="30">
        <v>98016</v>
      </c>
      <c r="G142" s="30">
        <v>0</v>
      </c>
      <c r="H142" s="30">
        <v>5672</v>
      </c>
      <c r="I142" s="30">
        <v>0</v>
      </c>
      <c r="J142" s="30">
        <v>13365</v>
      </c>
      <c r="K142" s="30">
        <v>117053</v>
      </c>
      <c r="L142" s="17"/>
      <c r="M142" s="31"/>
      <c r="O142" s="30"/>
      <c r="P142" s="30"/>
      <c r="R142" s="31"/>
    </row>
    <row r="143" spans="1:18">
      <c r="A143" s="5" t="s">
        <v>155</v>
      </c>
      <c r="B143" s="6">
        <v>23514</v>
      </c>
      <c r="C143" s="30">
        <v>318782579</v>
      </c>
      <c r="D143" s="46">
        <v>0.2</v>
      </c>
      <c r="E143" s="46">
        <v>0.19</v>
      </c>
      <c r="F143" s="30">
        <v>602499</v>
      </c>
      <c r="G143" s="30">
        <v>10296</v>
      </c>
      <c r="H143" s="30">
        <v>61845</v>
      </c>
      <c r="I143" s="30">
        <v>26761</v>
      </c>
      <c r="J143" s="30">
        <v>0</v>
      </c>
      <c r="K143" s="30">
        <v>701401</v>
      </c>
      <c r="L143" s="17"/>
      <c r="M143" s="31"/>
      <c r="O143" s="30"/>
      <c r="P143" s="30"/>
      <c r="R143" s="31"/>
    </row>
    <row r="144" spans="1:18">
      <c r="A144" s="5" t="s">
        <v>156</v>
      </c>
      <c r="B144" s="6">
        <v>8771</v>
      </c>
      <c r="C144" s="30">
        <v>170091117</v>
      </c>
      <c r="D144" s="46">
        <v>0.2</v>
      </c>
      <c r="E144" s="46">
        <v>0.19</v>
      </c>
      <c r="F144" s="30">
        <v>310774</v>
      </c>
      <c r="G144" s="30">
        <v>92192</v>
      </c>
      <c r="H144" s="30">
        <v>14170</v>
      </c>
      <c r="I144" s="30">
        <v>166518</v>
      </c>
      <c r="J144" s="30">
        <v>27684</v>
      </c>
      <c r="K144" s="30">
        <v>864718</v>
      </c>
      <c r="L144" s="17"/>
      <c r="M144" s="31"/>
      <c r="O144" s="30"/>
      <c r="P144" s="30"/>
      <c r="R144" s="31"/>
    </row>
    <row r="145" spans="1:18">
      <c r="A145" s="5" t="s">
        <v>157</v>
      </c>
      <c r="B145" s="6">
        <v>13031</v>
      </c>
      <c r="C145" s="30">
        <v>142626441</v>
      </c>
      <c r="D145" s="46">
        <v>0.28999999999999998</v>
      </c>
      <c r="E145" s="46">
        <v>0.25</v>
      </c>
      <c r="F145" s="30">
        <v>383874</v>
      </c>
      <c r="G145" s="30">
        <v>0</v>
      </c>
      <c r="H145" s="30">
        <v>26017</v>
      </c>
      <c r="I145" s="30">
        <v>29989</v>
      </c>
      <c r="J145" s="30">
        <v>0</v>
      </c>
      <c r="K145" s="30">
        <v>439880</v>
      </c>
      <c r="L145" s="17"/>
      <c r="M145" s="31"/>
      <c r="O145" s="30"/>
      <c r="P145" s="30"/>
      <c r="R145" s="31"/>
    </row>
    <row r="146" spans="1:18">
      <c r="A146" s="5" t="s">
        <v>158</v>
      </c>
      <c r="B146" s="6">
        <v>38092</v>
      </c>
      <c r="C146" s="30">
        <v>547528100</v>
      </c>
      <c r="D146" s="46">
        <v>0.2</v>
      </c>
      <c r="E146" s="46">
        <v>0.11</v>
      </c>
      <c r="F146" s="30">
        <v>578186</v>
      </c>
      <c r="G146" s="30">
        <v>45531</v>
      </c>
      <c r="H146" s="30">
        <v>69372</v>
      </c>
      <c r="I146" s="30">
        <v>24607</v>
      </c>
      <c r="J146" s="30">
        <v>0</v>
      </c>
      <c r="K146" s="30">
        <v>717696</v>
      </c>
      <c r="L146" s="17"/>
      <c r="M146" s="31"/>
      <c r="O146" s="30"/>
      <c r="P146" s="30"/>
      <c r="R146" s="31"/>
    </row>
    <row r="147" spans="1:18">
      <c r="A147" s="5" t="s">
        <v>159</v>
      </c>
      <c r="B147" s="6">
        <v>24010</v>
      </c>
      <c r="C147" s="30">
        <v>840904864</v>
      </c>
      <c r="D147" s="46">
        <v>0.18</v>
      </c>
      <c r="E147" s="46">
        <v>0.1</v>
      </c>
      <c r="F147" s="30">
        <v>1777905</v>
      </c>
      <c r="G147" s="30">
        <v>0</v>
      </c>
      <c r="H147" s="30">
        <v>36723</v>
      </c>
      <c r="I147" s="30">
        <v>64482</v>
      </c>
      <c r="J147" s="30">
        <v>10446</v>
      </c>
      <c r="K147" s="30">
        <v>1889556</v>
      </c>
      <c r="L147" s="17"/>
      <c r="M147" s="31"/>
      <c r="O147" s="30"/>
      <c r="P147" s="30"/>
      <c r="R147" s="31"/>
    </row>
    <row r="148" spans="1:18">
      <c r="A148" s="5" t="s">
        <v>160</v>
      </c>
      <c r="B148" s="7">
        <v>998</v>
      </c>
      <c r="C148" s="30">
        <v>10259616</v>
      </c>
      <c r="D148" s="46">
        <v>0.25</v>
      </c>
      <c r="E148" s="46">
        <v>0.21</v>
      </c>
      <c r="F148" s="30">
        <v>21463</v>
      </c>
      <c r="G148" s="30">
        <v>0</v>
      </c>
      <c r="H148" s="30">
        <v>3237</v>
      </c>
      <c r="I148" s="30">
        <v>1304</v>
      </c>
      <c r="J148" s="30">
        <v>0</v>
      </c>
      <c r="K148" s="30">
        <v>26004</v>
      </c>
      <c r="L148" s="17"/>
      <c r="M148" s="31"/>
      <c r="O148" s="30"/>
      <c r="P148" s="30"/>
      <c r="R148" s="31"/>
    </row>
    <row r="149" spans="1:18">
      <c r="A149" s="5" t="s">
        <v>161</v>
      </c>
      <c r="B149" s="6">
        <v>12184</v>
      </c>
      <c r="C149" s="30">
        <v>191000826</v>
      </c>
      <c r="D149" s="46">
        <v>0.2</v>
      </c>
      <c r="E149" s="46">
        <v>0.2</v>
      </c>
      <c r="F149" s="30">
        <v>360495</v>
      </c>
      <c r="G149" s="30">
        <v>31114</v>
      </c>
      <c r="H149" s="30">
        <v>19065</v>
      </c>
      <c r="I149" s="30">
        <v>15000</v>
      </c>
      <c r="J149" s="30">
        <v>51180</v>
      </c>
      <c r="K149" s="30">
        <v>651854</v>
      </c>
      <c r="L149" s="47"/>
      <c r="M149" s="31"/>
      <c r="O149" s="30"/>
      <c r="P149" s="30"/>
      <c r="R149" s="31"/>
    </row>
    <row r="150" spans="1:18">
      <c r="A150" s="5" t="s">
        <v>162</v>
      </c>
      <c r="B150" s="6">
        <v>2164</v>
      </c>
      <c r="C150" s="30">
        <v>26474401</v>
      </c>
      <c r="D150" s="46">
        <v>0.25</v>
      </c>
      <c r="E150" s="46">
        <v>0.16</v>
      </c>
      <c r="F150" s="30">
        <v>13480</v>
      </c>
      <c r="G150" s="30">
        <v>3512</v>
      </c>
      <c r="H150" s="30">
        <v>5043</v>
      </c>
      <c r="I150" s="30">
        <v>14128</v>
      </c>
      <c r="J150" s="30">
        <v>3975</v>
      </c>
      <c r="K150" s="30">
        <v>79138</v>
      </c>
      <c r="M150" s="31"/>
      <c r="O150" s="30"/>
      <c r="P150" s="30"/>
      <c r="R150" s="31"/>
    </row>
    <row r="151" spans="1:18">
      <c r="A151" s="5" t="s">
        <v>163</v>
      </c>
      <c r="B151" s="6">
        <v>1973</v>
      </c>
      <c r="C151" s="30">
        <v>40833206</v>
      </c>
      <c r="D151" s="46">
        <v>0.1</v>
      </c>
      <c r="E151" s="46">
        <v>0.1</v>
      </c>
      <c r="F151" s="30">
        <v>40769</v>
      </c>
      <c r="G151" s="30">
        <v>0</v>
      </c>
      <c r="H151" s="30">
        <v>9339</v>
      </c>
      <c r="I151" s="30">
        <v>7263</v>
      </c>
      <c r="J151" s="30">
        <v>2382</v>
      </c>
      <c r="K151" s="30">
        <v>59753</v>
      </c>
      <c r="M151" s="31"/>
    </row>
    <row r="152" spans="1:18">
      <c r="A152" s="5" t="s">
        <v>164</v>
      </c>
      <c r="B152" s="6">
        <v>18188</v>
      </c>
      <c r="C152" s="30">
        <v>246475337</v>
      </c>
      <c r="D152" s="46">
        <v>0.2</v>
      </c>
      <c r="E152" s="46">
        <v>0.13</v>
      </c>
      <c r="F152" s="30">
        <v>358729</v>
      </c>
      <c r="G152" s="30">
        <v>0</v>
      </c>
      <c r="H152" s="30">
        <v>48064</v>
      </c>
      <c r="I152" s="30">
        <v>17107</v>
      </c>
      <c r="J152" s="30">
        <v>204</v>
      </c>
      <c r="K152" s="30">
        <v>424104</v>
      </c>
      <c r="M152" s="31"/>
    </row>
    <row r="155" spans="1:18">
      <c r="M155" s="31"/>
    </row>
  </sheetData>
  <mergeCells count="1">
    <mergeCell ref="B1:L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2D992-BBB4-465C-8057-C606C13862AF}">
  <dimension ref="A1:P47"/>
  <sheetViews>
    <sheetView workbookViewId="0">
      <pane ySplit="2" topLeftCell="A3" activePane="bottomLeft" state="frozen"/>
      <selection pane="bottomLeft" activeCell="A3" sqref="A3"/>
    </sheetView>
  </sheetViews>
  <sheetFormatPr defaultRowHeight="15"/>
  <cols>
    <col min="2" max="2" width="10.7109375" customWidth="1"/>
    <col min="3" max="3" width="11.5703125" customWidth="1"/>
    <col min="4" max="4" width="18.85546875" bestFit="1" customWidth="1"/>
    <col min="5" max="5" width="11.5703125" customWidth="1"/>
    <col min="6" max="6" width="10.85546875" customWidth="1"/>
    <col min="7" max="7" width="15.140625" bestFit="1" customWidth="1"/>
    <col min="8" max="9" width="12.7109375" bestFit="1" customWidth="1"/>
    <col min="10" max="10" width="13.85546875" bestFit="1" customWidth="1"/>
    <col min="11" max="11" width="15.140625" bestFit="1" customWidth="1"/>
    <col min="12" max="12" width="14.85546875" bestFit="1" customWidth="1"/>
  </cols>
  <sheetData>
    <row r="1" spans="1:16">
      <c r="A1" s="119" t="s">
        <v>175</v>
      </c>
      <c r="B1" s="119"/>
      <c r="C1" s="119" t="s">
        <v>202</v>
      </c>
      <c r="D1" s="119"/>
      <c r="E1" s="119"/>
      <c r="F1" s="119"/>
      <c r="G1" s="119"/>
      <c r="H1" s="119"/>
      <c r="I1" s="119"/>
      <c r="J1" s="119"/>
      <c r="K1" s="119"/>
      <c r="L1" s="34"/>
    </row>
    <row r="2" spans="1:16" ht="30">
      <c r="A2" s="35" t="s">
        <v>176</v>
      </c>
      <c r="B2" s="35"/>
      <c r="C2" s="44" t="s">
        <v>3</v>
      </c>
      <c r="D2" s="44" t="s">
        <v>212</v>
      </c>
      <c r="E2" s="44" t="s">
        <v>213</v>
      </c>
      <c r="F2" s="44" t="s">
        <v>214</v>
      </c>
      <c r="G2" s="44" t="s">
        <v>215</v>
      </c>
      <c r="H2" s="44" t="s">
        <v>216</v>
      </c>
      <c r="I2" s="44" t="s">
        <v>217</v>
      </c>
      <c r="J2" s="44" t="s">
        <v>218</v>
      </c>
      <c r="K2" s="44" t="s">
        <v>219</v>
      </c>
      <c r="L2" s="44" t="s">
        <v>220</v>
      </c>
    </row>
    <row r="3" spans="1:16">
      <c r="A3" s="25"/>
      <c r="B3" s="25"/>
      <c r="C3" s="48"/>
      <c r="D3" s="48"/>
      <c r="E3" s="48"/>
      <c r="F3" s="48"/>
      <c r="G3" s="48"/>
      <c r="H3" s="48"/>
      <c r="I3" s="48"/>
      <c r="J3" s="48"/>
      <c r="K3" s="48"/>
    </row>
    <row r="4" spans="1:16">
      <c r="A4" s="49" t="s">
        <v>221</v>
      </c>
      <c r="B4" s="49"/>
      <c r="C4" s="37"/>
      <c r="D4" s="50"/>
      <c r="E4" s="50"/>
      <c r="F4" s="50"/>
      <c r="G4" s="51"/>
      <c r="H4" s="51"/>
      <c r="I4" s="51"/>
      <c r="J4" s="51"/>
      <c r="K4" s="51"/>
    </row>
    <row r="5" spans="1:16">
      <c r="A5" s="25"/>
      <c r="B5" s="25" t="s">
        <v>178</v>
      </c>
      <c r="C5" s="37">
        <v>37792.346666666665</v>
      </c>
      <c r="D5" s="38">
        <v>900412989.98000002</v>
      </c>
      <c r="E5" s="52">
        <v>0.22099999999999995</v>
      </c>
      <c r="F5" s="52">
        <v>0.1884666666666667</v>
      </c>
      <c r="G5" s="38">
        <v>2152217.8066666666</v>
      </c>
      <c r="H5" s="38">
        <v>59666.926666666666</v>
      </c>
      <c r="I5" s="38">
        <v>53229.686666666668</v>
      </c>
      <c r="J5" s="38">
        <v>228910.94666666666</v>
      </c>
      <c r="K5" s="38">
        <v>22554.126666666667</v>
      </c>
      <c r="L5" s="38">
        <v>2535530.8666666667</v>
      </c>
    </row>
    <row r="6" spans="1:16">
      <c r="A6" s="25"/>
      <c r="B6" s="25" t="s">
        <v>179</v>
      </c>
      <c r="C6" s="37">
        <v>8611</v>
      </c>
      <c r="D6" s="38">
        <v>171833209</v>
      </c>
      <c r="E6" s="52">
        <v>0.2</v>
      </c>
      <c r="F6" s="52">
        <v>0.19</v>
      </c>
      <c r="G6" s="38">
        <v>242068</v>
      </c>
      <c r="H6" s="38">
        <v>0</v>
      </c>
      <c r="I6" s="38">
        <v>19114</v>
      </c>
      <c r="J6" s="38">
        <v>22505</v>
      </c>
      <c r="K6" s="38">
        <v>2012.5</v>
      </c>
      <c r="L6" s="38">
        <v>350983.5</v>
      </c>
      <c r="M6" s="37"/>
    </row>
    <row r="7" spans="1:16">
      <c r="A7" s="25"/>
      <c r="B7" s="25" t="s">
        <v>180</v>
      </c>
      <c r="C7" s="37">
        <v>5668852</v>
      </c>
      <c r="D7" s="38">
        <v>135061948497</v>
      </c>
      <c r="E7" s="52" t="s">
        <v>222</v>
      </c>
      <c r="F7" s="52" t="s">
        <v>222</v>
      </c>
      <c r="G7" s="38">
        <v>322832671</v>
      </c>
      <c r="H7" s="38">
        <v>8950039</v>
      </c>
      <c r="I7" s="38">
        <v>7984453</v>
      </c>
      <c r="J7" s="38">
        <v>34336642</v>
      </c>
      <c r="K7" s="38">
        <v>3383119</v>
      </c>
      <c r="L7" s="38">
        <v>380329630</v>
      </c>
    </row>
    <row r="8" spans="1:16">
      <c r="A8" s="25"/>
      <c r="B8" s="25"/>
      <c r="C8" s="53"/>
      <c r="D8" s="51"/>
      <c r="E8" s="50"/>
      <c r="F8" s="50"/>
      <c r="G8" s="51"/>
      <c r="H8" s="51"/>
      <c r="I8" s="51"/>
      <c r="J8" s="51"/>
      <c r="K8" s="51"/>
      <c r="L8" s="54"/>
    </row>
    <row r="9" spans="1:16">
      <c r="A9" s="49" t="s">
        <v>181</v>
      </c>
      <c r="B9" s="49"/>
      <c r="C9" s="53"/>
      <c r="D9" s="51"/>
      <c r="E9" s="50"/>
      <c r="F9" s="50"/>
      <c r="G9" s="51"/>
      <c r="H9" s="51"/>
      <c r="I9" s="51"/>
      <c r="J9" s="51"/>
      <c r="K9" s="51"/>
      <c r="L9" s="54"/>
    </row>
    <row r="10" spans="1:16">
      <c r="A10" s="25"/>
      <c r="B10" s="25" t="s">
        <v>178</v>
      </c>
      <c r="C10" s="37">
        <v>278909.42857142858</v>
      </c>
      <c r="D10" s="38">
        <v>7240063340.8571424</v>
      </c>
      <c r="E10" s="52">
        <v>0.29642857142857143</v>
      </c>
      <c r="F10" s="52">
        <v>0.25714285714285717</v>
      </c>
      <c r="G10" s="38">
        <v>18827346.714285713</v>
      </c>
      <c r="H10" s="38">
        <v>218712.92857142858</v>
      </c>
      <c r="I10" s="38">
        <v>332987.5</v>
      </c>
      <c r="J10" s="38">
        <v>2000805.9285714286</v>
      </c>
      <c r="K10" s="38">
        <v>158911.57142857142</v>
      </c>
      <c r="L10" s="38">
        <v>21606969.857142858</v>
      </c>
      <c r="M10" s="37"/>
      <c r="N10" s="37"/>
      <c r="O10" s="37"/>
      <c r="P10" s="37"/>
    </row>
    <row r="11" spans="1:16">
      <c r="A11" s="25"/>
      <c r="B11" s="25" t="s">
        <v>179</v>
      </c>
      <c r="C11" s="37">
        <v>185785</v>
      </c>
      <c r="D11" s="38">
        <v>4082461155</v>
      </c>
      <c r="E11" s="52">
        <v>0.26</v>
      </c>
      <c r="F11" s="52">
        <v>0.22500000000000001</v>
      </c>
      <c r="G11" s="38">
        <v>10035331</v>
      </c>
      <c r="H11" s="38">
        <v>0</v>
      </c>
      <c r="I11" s="38">
        <v>272756.5</v>
      </c>
      <c r="J11" s="38">
        <v>951328.5</v>
      </c>
      <c r="K11" s="38">
        <v>34929.5</v>
      </c>
      <c r="L11" s="38">
        <v>11224955.5</v>
      </c>
      <c r="M11" s="37"/>
      <c r="N11" s="37"/>
      <c r="O11" s="37"/>
      <c r="P11" s="37"/>
    </row>
    <row r="12" spans="1:16">
      <c r="A12" s="25"/>
      <c r="B12" s="25" t="s">
        <v>180</v>
      </c>
      <c r="C12" s="37">
        <v>3904732</v>
      </c>
      <c r="D12" s="38">
        <v>101360886772</v>
      </c>
      <c r="E12" s="52" t="s">
        <v>222</v>
      </c>
      <c r="F12" s="52" t="s">
        <v>222</v>
      </c>
      <c r="G12" s="38">
        <v>263582854</v>
      </c>
      <c r="H12" s="38">
        <v>3061981</v>
      </c>
      <c r="I12" s="38">
        <v>4661825</v>
      </c>
      <c r="J12" s="38">
        <v>28011283</v>
      </c>
      <c r="K12" s="38">
        <v>2224762</v>
      </c>
      <c r="L12" s="38">
        <v>302497578</v>
      </c>
      <c r="M12" s="37"/>
      <c r="N12" s="37"/>
      <c r="O12" s="37"/>
      <c r="P12" s="37"/>
    </row>
    <row r="13" spans="1:16">
      <c r="A13" s="25"/>
      <c r="B13" s="25"/>
      <c r="C13" s="53"/>
      <c r="D13" s="38"/>
      <c r="E13" s="52"/>
      <c r="F13" s="52"/>
      <c r="G13" s="38"/>
      <c r="H13" s="38"/>
      <c r="I13" s="38"/>
      <c r="J13" s="38"/>
      <c r="K13" s="38"/>
      <c r="L13" s="38"/>
      <c r="M13" s="53"/>
      <c r="N13" s="53"/>
      <c r="O13" s="53"/>
      <c r="P13" s="53"/>
    </row>
    <row r="14" spans="1:16">
      <c r="A14" s="49" t="s">
        <v>182</v>
      </c>
      <c r="B14" s="49"/>
      <c r="C14" s="53"/>
      <c r="D14" s="38"/>
      <c r="E14" s="52"/>
      <c r="F14" s="52"/>
      <c r="G14" s="38"/>
      <c r="H14" s="38"/>
      <c r="I14" s="38"/>
      <c r="J14" s="38"/>
      <c r="K14" s="38"/>
      <c r="L14" s="38"/>
      <c r="M14" s="53"/>
      <c r="N14" s="53"/>
      <c r="O14" s="53"/>
      <c r="P14" s="53"/>
    </row>
    <row r="15" spans="1:16">
      <c r="A15" s="25"/>
      <c r="B15" s="25" t="s">
        <v>178</v>
      </c>
      <c r="C15" s="37">
        <v>43996.470588235294</v>
      </c>
      <c r="D15" s="38">
        <v>869949802.82352936</v>
      </c>
      <c r="E15" s="52">
        <v>0.22294117647058825</v>
      </c>
      <c r="F15" s="52">
        <v>0.19470588235294117</v>
      </c>
      <c r="G15" s="38">
        <v>1523566.705882353</v>
      </c>
      <c r="H15" s="38">
        <v>88586.176470588238</v>
      </c>
      <c r="I15" s="38">
        <v>68822.23529411765</v>
      </c>
      <c r="J15" s="38">
        <v>117564.76470588235</v>
      </c>
      <c r="K15" s="38">
        <v>17023.470588235294</v>
      </c>
      <c r="L15" s="38">
        <v>1820550.294117647</v>
      </c>
      <c r="M15" s="37"/>
      <c r="N15" s="37"/>
      <c r="O15" s="37"/>
      <c r="P15" s="37"/>
    </row>
    <row r="16" spans="1:16">
      <c r="A16" s="25"/>
      <c r="B16" s="25" t="s">
        <v>179</v>
      </c>
      <c r="C16" s="37">
        <v>41674</v>
      </c>
      <c r="D16" s="38">
        <v>781851115</v>
      </c>
      <c r="E16" s="52">
        <v>0.2</v>
      </c>
      <c r="F16" s="52">
        <v>0.17</v>
      </c>
      <c r="G16" s="38">
        <v>1091534</v>
      </c>
      <c r="H16" s="38">
        <v>26448</v>
      </c>
      <c r="I16" s="38">
        <v>64774</v>
      </c>
      <c r="J16" s="38">
        <v>59983</v>
      </c>
      <c r="K16" s="38">
        <v>14272</v>
      </c>
      <c r="L16" s="38">
        <v>1530415</v>
      </c>
      <c r="M16" s="37"/>
      <c r="N16" s="37"/>
      <c r="O16" s="37"/>
      <c r="P16" s="37"/>
    </row>
    <row r="17" spans="1:16">
      <c r="A17" s="25"/>
      <c r="B17" s="25" t="s">
        <v>180</v>
      </c>
      <c r="C17" s="37">
        <v>747940</v>
      </c>
      <c r="D17" s="38">
        <v>14789146648</v>
      </c>
      <c r="E17" s="52" t="s">
        <v>222</v>
      </c>
      <c r="F17" s="52" t="s">
        <v>222</v>
      </c>
      <c r="G17" s="38">
        <v>25900634</v>
      </c>
      <c r="H17" s="38">
        <v>1505965</v>
      </c>
      <c r="I17" s="38">
        <v>1169978</v>
      </c>
      <c r="J17" s="38">
        <v>1998601</v>
      </c>
      <c r="K17" s="38">
        <v>289399</v>
      </c>
      <c r="L17" s="38">
        <v>30949355</v>
      </c>
      <c r="M17" s="37"/>
      <c r="N17" s="37"/>
      <c r="O17" s="37"/>
      <c r="P17" s="37"/>
    </row>
    <row r="18" spans="1:16">
      <c r="A18" s="25"/>
      <c r="B18" s="25"/>
      <c r="C18" s="53"/>
      <c r="D18" s="38"/>
      <c r="E18" s="52"/>
      <c r="F18" s="52"/>
      <c r="G18" s="38"/>
      <c r="H18" s="38"/>
      <c r="I18" s="38"/>
      <c r="J18" s="38"/>
      <c r="K18" s="38"/>
      <c r="L18" s="38"/>
      <c r="M18" s="53"/>
      <c r="N18" s="53"/>
      <c r="O18" s="53"/>
      <c r="P18" s="53"/>
    </row>
    <row r="19" spans="1:16">
      <c r="A19" s="49" t="s">
        <v>183</v>
      </c>
      <c r="B19" s="49"/>
      <c r="C19" s="53"/>
      <c r="D19" s="38"/>
      <c r="E19" s="52"/>
      <c r="F19" s="52"/>
      <c r="G19" s="38"/>
      <c r="H19" s="38"/>
      <c r="I19" s="38"/>
      <c r="J19" s="38"/>
      <c r="K19" s="38"/>
      <c r="L19" s="38"/>
      <c r="M19" s="53"/>
      <c r="N19" s="53"/>
      <c r="O19" s="53"/>
      <c r="P19" s="53"/>
    </row>
    <row r="20" spans="1:16">
      <c r="A20" s="25"/>
      <c r="B20" s="25" t="s">
        <v>178</v>
      </c>
      <c r="C20" s="37">
        <v>21008.909090909092</v>
      </c>
      <c r="D20" s="38">
        <v>360705974.5</v>
      </c>
      <c r="E20" s="52">
        <v>0.20181818181818187</v>
      </c>
      <c r="F20" s="52">
        <v>0.16590909090909092</v>
      </c>
      <c r="G20" s="38">
        <v>591162.40909090906</v>
      </c>
      <c r="H20" s="38">
        <v>118035.45454545454</v>
      </c>
      <c r="I20" s="38">
        <v>42443.227272727272</v>
      </c>
      <c r="J20" s="38">
        <v>57797.63636363636</v>
      </c>
      <c r="K20" s="38">
        <v>5510.863636363636</v>
      </c>
      <c r="L20" s="38">
        <v>841149.54545454541</v>
      </c>
      <c r="M20" s="37"/>
      <c r="N20" s="37"/>
      <c r="O20" s="37"/>
      <c r="P20" s="37"/>
    </row>
    <row r="21" spans="1:16">
      <c r="A21" s="25"/>
      <c r="B21" s="25" t="s">
        <v>179</v>
      </c>
      <c r="C21" s="37">
        <v>21284.5</v>
      </c>
      <c r="D21" s="38">
        <v>318478721.5</v>
      </c>
      <c r="E21" s="52">
        <v>0.2</v>
      </c>
      <c r="F21" s="52">
        <v>0.17499999999999999</v>
      </c>
      <c r="G21" s="38">
        <v>579438.5</v>
      </c>
      <c r="H21" s="38">
        <v>0</v>
      </c>
      <c r="I21" s="38">
        <v>39408.5</v>
      </c>
      <c r="J21" s="38">
        <v>39400</v>
      </c>
      <c r="K21" s="38">
        <v>1616.5</v>
      </c>
      <c r="L21" s="38">
        <v>812559</v>
      </c>
      <c r="M21" s="37"/>
      <c r="N21" s="37"/>
      <c r="O21" s="37"/>
      <c r="P21" s="37"/>
    </row>
    <row r="22" spans="1:16">
      <c r="A22" s="25"/>
      <c r="B22" s="25" t="s">
        <v>180</v>
      </c>
      <c r="C22" s="37">
        <v>462196</v>
      </c>
      <c r="D22" s="38">
        <v>7935531439</v>
      </c>
      <c r="E22" s="52" t="s">
        <v>222</v>
      </c>
      <c r="F22" s="52" t="s">
        <v>222</v>
      </c>
      <c r="G22" s="38">
        <v>13005573</v>
      </c>
      <c r="H22" s="38">
        <v>2596780</v>
      </c>
      <c r="I22" s="38">
        <v>933751</v>
      </c>
      <c r="J22" s="38">
        <v>1271548</v>
      </c>
      <c r="K22" s="38">
        <v>121239</v>
      </c>
      <c r="L22" s="38">
        <v>18505290</v>
      </c>
      <c r="M22" s="37"/>
      <c r="N22" s="37"/>
      <c r="O22" s="37"/>
      <c r="P22" s="37"/>
    </row>
    <row r="23" spans="1:16">
      <c r="A23" s="25"/>
      <c r="B23" s="25"/>
      <c r="C23" s="37"/>
      <c r="D23" s="38"/>
      <c r="E23" s="52"/>
      <c r="F23" s="52"/>
      <c r="G23" s="38"/>
      <c r="H23" s="38"/>
      <c r="I23" s="38"/>
      <c r="J23" s="38"/>
      <c r="K23" s="38"/>
      <c r="L23" s="38"/>
      <c r="M23" s="37"/>
      <c r="N23" s="37"/>
      <c r="O23" s="37"/>
      <c r="P23" s="37"/>
    </row>
    <row r="24" spans="1:16">
      <c r="A24" s="49" t="s">
        <v>184</v>
      </c>
      <c r="B24" s="49"/>
      <c r="C24" s="37"/>
      <c r="D24" s="38"/>
      <c r="E24" s="52"/>
      <c r="F24" s="52"/>
      <c r="G24" s="38"/>
      <c r="H24" s="38"/>
      <c r="I24" s="38"/>
      <c r="J24" s="38"/>
      <c r="K24" s="38"/>
      <c r="L24" s="38"/>
      <c r="M24" s="37"/>
      <c r="N24" s="37"/>
      <c r="O24" s="37"/>
      <c r="P24" s="37"/>
    </row>
    <row r="25" spans="1:16">
      <c r="A25" s="25"/>
      <c r="B25" s="25" t="s">
        <v>178</v>
      </c>
      <c r="C25" s="37">
        <v>12343.117647058823</v>
      </c>
      <c r="D25" s="38">
        <v>210715433.94117647</v>
      </c>
      <c r="E25" s="52">
        <v>0.18647058823529414</v>
      </c>
      <c r="F25" s="52">
        <v>0.16411764705882356</v>
      </c>
      <c r="G25" s="38">
        <v>333893.5882352941</v>
      </c>
      <c r="H25" s="38">
        <v>24670.352941176472</v>
      </c>
      <c r="I25" s="38">
        <v>26088.117647058825</v>
      </c>
      <c r="J25" s="38">
        <v>77786.76470588235</v>
      </c>
      <c r="K25" s="38">
        <v>9328.2941176470595</v>
      </c>
      <c r="L25" s="38">
        <v>486590.64705882355</v>
      </c>
      <c r="M25" s="37"/>
      <c r="N25" s="37"/>
      <c r="O25" s="37"/>
      <c r="P25" s="37"/>
    </row>
    <row r="26" spans="1:16">
      <c r="A26" s="25"/>
      <c r="B26" s="25" t="s">
        <v>179</v>
      </c>
      <c r="C26" s="37">
        <v>12553</v>
      </c>
      <c r="D26" s="38">
        <v>193049885</v>
      </c>
      <c r="E26" s="52">
        <v>0.2</v>
      </c>
      <c r="F26" s="52">
        <v>0.16</v>
      </c>
      <c r="G26" s="38">
        <v>289280</v>
      </c>
      <c r="H26" s="38">
        <v>473</v>
      </c>
      <c r="I26" s="38">
        <v>26017</v>
      </c>
      <c r="J26" s="38">
        <v>32411</v>
      </c>
      <c r="K26" s="38">
        <v>0</v>
      </c>
      <c r="L26" s="38">
        <v>439880</v>
      </c>
      <c r="M26" s="37"/>
      <c r="N26" s="37"/>
      <c r="O26" s="37"/>
      <c r="P26" s="37"/>
    </row>
    <row r="27" spans="1:16">
      <c r="A27" s="25"/>
      <c r="B27" s="25" t="s">
        <v>180</v>
      </c>
      <c r="C27" s="37">
        <v>209833</v>
      </c>
      <c r="D27" s="38">
        <v>3582162377</v>
      </c>
      <c r="E27" s="52" t="s">
        <v>222</v>
      </c>
      <c r="F27" s="52" t="s">
        <v>222</v>
      </c>
      <c r="G27" s="38">
        <v>5676191</v>
      </c>
      <c r="H27" s="38">
        <v>419396</v>
      </c>
      <c r="I27" s="38">
        <v>443498</v>
      </c>
      <c r="J27" s="38">
        <v>1322375</v>
      </c>
      <c r="K27" s="38">
        <v>158581</v>
      </c>
      <c r="L27" s="38">
        <v>8272041</v>
      </c>
      <c r="M27" s="37"/>
      <c r="N27" s="37"/>
      <c r="O27" s="37"/>
      <c r="P27" s="37"/>
    </row>
    <row r="28" spans="1:16">
      <c r="A28" s="25"/>
      <c r="B28" s="25"/>
      <c r="C28" s="37"/>
      <c r="D28" s="38"/>
      <c r="E28" s="52"/>
      <c r="F28" s="52"/>
      <c r="G28" s="38"/>
      <c r="H28" s="38"/>
      <c r="I28" s="38"/>
      <c r="J28" s="38"/>
      <c r="K28" s="38"/>
      <c r="L28" s="38"/>
      <c r="M28" s="37"/>
      <c r="N28" s="37"/>
      <c r="O28" s="37"/>
      <c r="P28" s="37"/>
    </row>
    <row r="29" spans="1:16">
      <c r="A29" s="49" t="s">
        <v>185</v>
      </c>
      <c r="B29" s="49"/>
      <c r="C29" s="37"/>
      <c r="D29" s="38"/>
      <c r="E29" s="52"/>
      <c r="F29" s="52"/>
      <c r="G29" s="38"/>
      <c r="H29" s="38"/>
      <c r="I29" s="38"/>
      <c r="J29" s="38"/>
      <c r="K29" s="38"/>
      <c r="L29" s="38"/>
      <c r="M29" s="37"/>
      <c r="N29" s="37"/>
      <c r="O29" s="37"/>
      <c r="P29" s="37"/>
    </row>
    <row r="30" spans="1:16">
      <c r="A30" s="25"/>
      <c r="B30" s="25" t="s">
        <v>178</v>
      </c>
      <c r="C30" s="37">
        <v>7910.5263157894733</v>
      </c>
      <c r="D30" s="38">
        <v>169295527.42105263</v>
      </c>
      <c r="E30" s="52">
        <v>0.23</v>
      </c>
      <c r="F30" s="52">
        <v>0.15736842105263157</v>
      </c>
      <c r="G30" s="38">
        <v>304046.15789473685</v>
      </c>
      <c r="H30" s="38">
        <v>13659.157894736842</v>
      </c>
      <c r="I30" s="38">
        <v>17682.105263157893</v>
      </c>
      <c r="J30" s="38">
        <v>23630.684210526317</v>
      </c>
      <c r="K30" s="38">
        <v>15807.052631578947</v>
      </c>
      <c r="L30" s="38">
        <v>405296.21052631579</v>
      </c>
      <c r="M30" s="37"/>
      <c r="N30" s="37"/>
      <c r="O30" s="37"/>
      <c r="P30" s="37"/>
    </row>
    <row r="31" spans="1:16">
      <c r="A31" s="25"/>
      <c r="B31" s="25" t="s">
        <v>179</v>
      </c>
      <c r="C31" s="37">
        <v>8252</v>
      </c>
      <c r="D31" s="38">
        <v>152153386</v>
      </c>
      <c r="E31" s="52">
        <v>0.2</v>
      </c>
      <c r="F31" s="52">
        <v>0.17</v>
      </c>
      <c r="G31" s="38">
        <v>228455</v>
      </c>
      <c r="H31" s="38">
        <v>0</v>
      </c>
      <c r="I31" s="38">
        <v>14170</v>
      </c>
      <c r="J31" s="38">
        <v>10392</v>
      </c>
      <c r="K31" s="38">
        <v>2712</v>
      </c>
      <c r="L31" s="38">
        <v>289604</v>
      </c>
      <c r="M31" s="37"/>
      <c r="N31" s="37"/>
      <c r="O31" s="37"/>
      <c r="P31" s="37"/>
    </row>
    <row r="32" spans="1:16">
      <c r="A32" s="25"/>
      <c r="B32" s="25" t="s">
        <v>180</v>
      </c>
      <c r="C32" s="37">
        <v>150300</v>
      </c>
      <c r="D32" s="38">
        <v>3216615021</v>
      </c>
      <c r="E32" s="52" t="s">
        <v>222</v>
      </c>
      <c r="F32" s="52" t="s">
        <v>222</v>
      </c>
      <c r="G32" s="38">
        <v>5776877</v>
      </c>
      <c r="H32" s="38">
        <v>259524</v>
      </c>
      <c r="I32" s="38">
        <v>335960</v>
      </c>
      <c r="J32" s="38">
        <v>448983</v>
      </c>
      <c r="K32" s="38">
        <v>300334</v>
      </c>
      <c r="L32" s="38">
        <v>7700628</v>
      </c>
      <c r="M32" s="37"/>
      <c r="N32" s="37"/>
      <c r="O32" s="37"/>
      <c r="P32" s="37"/>
    </row>
    <row r="33" spans="1:16">
      <c r="A33" s="25"/>
      <c r="B33" s="25"/>
      <c r="C33" s="37"/>
      <c r="D33" s="38"/>
      <c r="E33" s="52"/>
      <c r="F33" s="52"/>
      <c r="G33" s="38"/>
      <c r="H33" s="38"/>
      <c r="I33" s="38"/>
      <c r="J33" s="38"/>
      <c r="K33" s="38"/>
      <c r="L33" s="38"/>
      <c r="M33" s="37"/>
      <c r="N33" s="37"/>
      <c r="O33" s="37"/>
      <c r="P33" s="37"/>
    </row>
    <row r="34" spans="1:16">
      <c r="A34" s="49" t="s">
        <v>186</v>
      </c>
      <c r="B34" s="49"/>
      <c r="C34" s="37"/>
      <c r="D34" s="38"/>
      <c r="E34" s="52"/>
      <c r="F34" s="52"/>
      <c r="G34" s="38"/>
      <c r="H34" s="38"/>
      <c r="I34" s="38"/>
      <c r="J34" s="38"/>
      <c r="K34" s="38"/>
      <c r="L34" s="38"/>
      <c r="M34" s="37"/>
      <c r="N34" s="37"/>
      <c r="O34" s="37"/>
      <c r="P34" s="37"/>
    </row>
    <row r="35" spans="1:16">
      <c r="A35" s="25"/>
      <c r="B35" s="25" t="s">
        <v>178</v>
      </c>
      <c r="C35" s="37">
        <v>4409.875</v>
      </c>
      <c r="D35" s="38">
        <v>95325073.541666672</v>
      </c>
      <c r="E35" s="52">
        <v>0.23291666666666666</v>
      </c>
      <c r="F35" s="52">
        <v>0.21291666666666662</v>
      </c>
      <c r="G35" s="38">
        <v>201699.375</v>
      </c>
      <c r="H35" s="38">
        <v>33454.916666666664</v>
      </c>
      <c r="I35" s="38">
        <v>8956</v>
      </c>
      <c r="J35" s="38">
        <v>28178</v>
      </c>
      <c r="K35" s="38">
        <v>6091.708333333333</v>
      </c>
      <c r="L35" s="38">
        <v>280560.625</v>
      </c>
      <c r="M35" s="37"/>
      <c r="N35" s="37"/>
      <c r="O35" s="37"/>
      <c r="P35" s="37"/>
    </row>
    <row r="36" spans="1:16">
      <c r="A36" s="25"/>
      <c r="B36" s="25" t="s">
        <v>179</v>
      </c>
      <c r="C36" s="37">
        <v>4479.5</v>
      </c>
      <c r="D36" s="38">
        <v>87305194.5</v>
      </c>
      <c r="E36" s="52">
        <v>0.2</v>
      </c>
      <c r="F36" s="52">
        <v>0.19</v>
      </c>
      <c r="G36" s="38">
        <v>147572.5</v>
      </c>
      <c r="H36" s="38">
        <v>0</v>
      </c>
      <c r="I36" s="38">
        <v>8130.5</v>
      </c>
      <c r="J36" s="38">
        <v>20272.5</v>
      </c>
      <c r="K36" s="38">
        <v>45</v>
      </c>
      <c r="L36" s="38">
        <v>204573.5</v>
      </c>
      <c r="M36" s="37"/>
      <c r="N36" s="37"/>
      <c r="O36" s="37"/>
      <c r="P36" s="37"/>
    </row>
    <row r="37" spans="1:16">
      <c r="A37" s="25"/>
      <c r="B37" s="25" t="s">
        <v>180</v>
      </c>
      <c r="C37" s="37">
        <v>105837</v>
      </c>
      <c r="D37" s="38">
        <v>2287801765</v>
      </c>
      <c r="E37" s="52" t="s">
        <v>222</v>
      </c>
      <c r="F37" s="52" t="s">
        <v>222</v>
      </c>
      <c r="G37" s="38">
        <v>4840785</v>
      </c>
      <c r="H37" s="38">
        <v>802918</v>
      </c>
      <c r="I37" s="38">
        <v>214944</v>
      </c>
      <c r="J37" s="38">
        <v>676272</v>
      </c>
      <c r="K37" s="38">
        <v>146201</v>
      </c>
      <c r="L37" s="38">
        <v>6733455</v>
      </c>
      <c r="M37" s="37"/>
      <c r="N37" s="37"/>
      <c r="O37" s="37"/>
      <c r="P37" s="37"/>
    </row>
    <row r="38" spans="1:16">
      <c r="A38" s="25"/>
      <c r="B38" s="25"/>
      <c r="C38" s="37"/>
      <c r="D38" s="38"/>
      <c r="E38" s="52"/>
      <c r="F38" s="52"/>
      <c r="G38" s="38"/>
      <c r="H38" s="38"/>
      <c r="I38" s="38"/>
      <c r="J38" s="38"/>
      <c r="K38" s="38"/>
      <c r="L38" s="38"/>
      <c r="M38" s="37"/>
      <c r="N38" s="37"/>
      <c r="O38" s="37"/>
      <c r="P38" s="37"/>
    </row>
    <row r="39" spans="1:16">
      <c r="A39" s="49" t="s">
        <v>187</v>
      </c>
      <c r="B39" s="49"/>
      <c r="C39" s="37"/>
      <c r="D39" s="38"/>
      <c r="E39" s="52"/>
      <c r="F39" s="52"/>
      <c r="G39" s="38"/>
      <c r="H39" s="38"/>
      <c r="I39" s="38"/>
      <c r="J39" s="38"/>
      <c r="K39" s="38"/>
      <c r="L39" s="38"/>
      <c r="M39" s="37"/>
      <c r="N39" s="37"/>
      <c r="O39" s="37"/>
      <c r="P39" s="37"/>
    </row>
    <row r="40" spans="1:16">
      <c r="A40" s="25"/>
      <c r="B40" s="25" t="s">
        <v>178</v>
      </c>
      <c r="C40" s="37">
        <v>2132.1</v>
      </c>
      <c r="D40" s="38">
        <v>25757997.550000001</v>
      </c>
      <c r="E40" s="52">
        <v>0.21300000000000002</v>
      </c>
      <c r="F40" s="52">
        <v>0.19400000000000001</v>
      </c>
      <c r="G40" s="38">
        <v>49466.1</v>
      </c>
      <c r="H40" s="38">
        <v>10100.9</v>
      </c>
      <c r="I40" s="38">
        <v>6095.7</v>
      </c>
      <c r="J40" s="38">
        <v>10311.15</v>
      </c>
      <c r="K40" s="38">
        <v>3676.25</v>
      </c>
      <c r="L40" s="38">
        <v>94448.25</v>
      </c>
      <c r="M40" s="37"/>
      <c r="N40" s="37"/>
      <c r="O40" s="37"/>
      <c r="P40" s="37"/>
    </row>
    <row r="41" spans="1:16">
      <c r="A41" s="25"/>
      <c r="B41" s="25" t="s">
        <v>179</v>
      </c>
      <c r="C41" s="37">
        <v>1935</v>
      </c>
      <c r="D41" s="38">
        <v>22283698.5</v>
      </c>
      <c r="E41" s="52">
        <v>0.22</v>
      </c>
      <c r="F41" s="52">
        <v>0.19500000000000001</v>
      </c>
      <c r="G41" s="38">
        <v>39884.5</v>
      </c>
      <c r="H41" s="38">
        <v>0</v>
      </c>
      <c r="I41" s="38">
        <v>5291.5</v>
      </c>
      <c r="J41" s="38">
        <v>7049.5</v>
      </c>
      <c r="K41" s="38">
        <v>1071.5</v>
      </c>
      <c r="L41" s="38">
        <v>78832</v>
      </c>
      <c r="M41" s="37"/>
      <c r="N41" s="37"/>
      <c r="O41" s="37"/>
      <c r="P41" s="37"/>
    </row>
    <row r="42" spans="1:16">
      <c r="A42" s="25"/>
      <c r="B42" s="25" t="s">
        <v>180</v>
      </c>
      <c r="C42" s="37">
        <v>42642</v>
      </c>
      <c r="D42" s="38">
        <v>515159951</v>
      </c>
      <c r="E42" s="52" t="s">
        <v>222</v>
      </c>
      <c r="F42" s="52" t="s">
        <v>222</v>
      </c>
      <c r="G42" s="38">
        <v>989322</v>
      </c>
      <c r="H42" s="38">
        <v>202018</v>
      </c>
      <c r="I42" s="38">
        <v>121914</v>
      </c>
      <c r="J42" s="38">
        <v>206223</v>
      </c>
      <c r="K42" s="38">
        <v>73525</v>
      </c>
      <c r="L42" s="38">
        <v>1888965</v>
      </c>
      <c r="M42" s="37"/>
      <c r="N42" s="37"/>
      <c r="O42" s="37"/>
      <c r="P42" s="37"/>
    </row>
    <row r="43" spans="1:16">
      <c r="A43" s="25"/>
      <c r="B43" s="25"/>
      <c r="C43" s="37"/>
      <c r="D43" s="38"/>
      <c r="E43" s="52"/>
      <c r="F43" s="52"/>
      <c r="G43" s="38"/>
      <c r="H43" s="38"/>
      <c r="I43" s="38"/>
      <c r="J43" s="38"/>
      <c r="K43" s="38"/>
      <c r="L43" s="38"/>
      <c r="M43" s="37"/>
      <c r="N43" s="37"/>
      <c r="O43" s="37"/>
      <c r="P43" s="37"/>
    </row>
    <row r="44" spans="1:16">
      <c r="A44" s="49" t="s">
        <v>223</v>
      </c>
      <c r="B44" s="49"/>
      <c r="C44" s="37"/>
      <c r="D44" s="38"/>
      <c r="E44" s="52"/>
      <c r="F44" s="52"/>
      <c r="G44" s="38"/>
      <c r="H44" s="38"/>
      <c r="I44" s="38"/>
      <c r="J44" s="38"/>
      <c r="K44" s="38"/>
      <c r="L44" s="38"/>
      <c r="M44" s="37"/>
      <c r="N44" s="37"/>
      <c r="O44" s="37"/>
      <c r="P44" s="37"/>
    </row>
    <row r="45" spans="1:16">
      <c r="A45" s="25"/>
      <c r="B45" s="25" t="s">
        <v>178</v>
      </c>
      <c r="C45" s="37">
        <v>994.4375</v>
      </c>
      <c r="D45" s="38">
        <v>10935490.75</v>
      </c>
      <c r="E45" s="52">
        <v>0.18812500000000001</v>
      </c>
      <c r="F45" s="52">
        <v>0.170625</v>
      </c>
      <c r="G45" s="38">
        <v>18109.3125</v>
      </c>
      <c r="H45" s="38">
        <v>6341.0625</v>
      </c>
      <c r="I45" s="38">
        <v>3593</v>
      </c>
      <c r="J45" s="38">
        <v>3077.25</v>
      </c>
      <c r="K45" s="38">
        <v>686.4375</v>
      </c>
      <c r="L45" s="38">
        <v>34770.0625</v>
      </c>
      <c r="M45" s="37"/>
      <c r="N45" s="37"/>
      <c r="O45" s="37"/>
      <c r="P45" s="37"/>
    </row>
    <row r="46" spans="1:16">
      <c r="A46" s="25"/>
      <c r="B46" s="25" t="s">
        <v>179</v>
      </c>
      <c r="C46" s="37">
        <v>1001</v>
      </c>
      <c r="D46" s="38">
        <v>10386754.5</v>
      </c>
      <c r="E46" s="52">
        <v>0.2</v>
      </c>
      <c r="F46" s="52">
        <v>0.185</v>
      </c>
      <c r="G46" s="38">
        <v>15881</v>
      </c>
      <c r="H46" s="38">
        <v>0</v>
      </c>
      <c r="I46" s="38">
        <v>3810.5</v>
      </c>
      <c r="J46" s="38">
        <v>991.5</v>
      </c>
      <c r="K46" s="38">
        <v>0</v>
      </c>
      <c r="L46" s="38">
        <v>28806</v>
      </c>
      <c r="M46" s="37"/>
      <c r="N46" s="37"/>
      <c r="O46" s="37"/>
      <c r="P46" s="37"/>
    </row>
    <row r="47" spans="1:16">
      <c r="A47" s="25"/>
      <c r="B47" s="25" t="s">
        <v>180</v>
      </c>
      <c r="C47" s="37">
        <v>15911</v>
      </c>
      <c r="D47" s="38">
        <v>174967852</v>
      </c>
      <c r="E47" s="52" t="s">
        <v>222</v>
      </c>
      <c r="F47" s="52" t="s">
        <v>222</v>
      </c>
      <c r="G47" s="38">
        <v>289749</v>
      </c>
      <c r="H47" s="38">
        <v>101457</v>
      </c>
      <c r="I47" s="38">
        <v>57488</v>
      </c>
      <c r="J47" s="38">
        <v>49236</v>
      </c>
      <c r="K47" s="38">
        <v>10983</v>
      </c>
      <c r="L47" s="38">
        <v>556321</v>
      </c>
      <c r="M47" s="37"/>
      <c r="N47" s="37"/>
      <c r="O47" s="37"/>
      <c r="P47" s="37"/>
    </row>
  </sheetData>
  <mergeCells count="2">
    <mergeCell ref="A1:B1"/>
    <mergeCell ref="C1:K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7089D-6385-44EC-A531-2F6CDE85803C}">
  <dimension ref="A1:L1"/>
  <sheetViews>
    <sheetView topLeftCell="A13" workbookViewId="0">
      <selection activeCell="Y32" sqref="Y32"/>
    </sheetView>
  </sheetViews>
  <sheetFormatPr defaultRowHeight="15"/>
  <sheetData>
    <row r="1" spans="1:12">
      <c r="A1" s="119" t="s">
        <v>175</v>
      </c>
      <c r="B1" s="119"/>
      <c r="C1" s="119" t="s">
        <v>202</v>
      </c>
      <c r="D1" s="119"/>
      <c r="E1" s="119"/>
      <c r="F1" s="119"/>
      <c r="G1" s="119"/>
      <c r="H1" s="119"/>
      <c r="I1" s="119"/>
      <c r="J1" s="119"/>
      <c r="K1" s="119"/>
      <c r="L1" s="34"/>
    </row>
  </sheetData>
  <mergeCells count="2">
    <mergeCell ref="A1:B1"/>
    <mergeCell ref="C1:K1"/>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5563F-B8D1-49DA-951B-ED822730AE30}">
  <dimension ref="A1:T152"/>
  <sheetViews>
    <sheetView workbookViewId="0">
      <pane ySplit="2" topLeftCell="A3" activePane="bottomLeft" state="frozen"/>
      <selection pane="bottomLeft" activeCell="A3" sqref="A3"/>
    </sheetView>
  </sheetViews>
  <sheetFormatPr defaultRowHeight="15"/>
  <cols>
    <col min="1" max="1" width="38.85546875" bestFit="1" customWidth="1"/>
    <col min="2" max="2" width="13.42578125" customWidth="1"/>
    <col min="3" max="3" width="18" customWidth="1"/>
    <col min="4" max="4" width="14.7109375" customWidth="1"/>
    <col min="5" max="5" width="13" customWidth="1"/>
    <col min="6" max="6" width="12.7109375" customWidth="1"/>
    <col min="7" max="7" width="13.7109375" customWidth="1"/>
    <col min="8" max="8" width="14.28515625" customWidth="1"/>
    <col min="9" max="9" width="14.7109375" customWidth="1"/>
    <col min="10" max="12" width="11.85546875" customWidth="1"/>
    <col min="13" max="13" width="12.140625" customWidth="1"/>
    <col min="14" max="14" width="14.140625" customWidth="1"/>
    <col min="15" max="15" width="16.28515625" customWidth="1"/>
    <col min="16" max="16" width="16.42578125" bestFit="1" customWidth="1"/>
    <col min="17" max="17" width="16.42578125" customWidth="1"/>
    <col min="18" max="18" width="16" customWidth="1"/>
    <col min="19" max="19" width="11.85546875" customWidth="1"/>
    <col min="20" max="20" width="11.5703125" customWidth="1"/>
  </cols>
  <sheetData>
    <row r="1" spans="1:20">
      <c r="A1" s="8" t="s">
        <v>0</v>
      </c>
      <c r="B1" s="119" t="s">
        <v>224</v>
      </c>
      <c r="C1" s="119"/>
      <c r="D1" s="119"/>
      <c r="E1" s="119"/>
      <c r="F1" s="119"/>
      <c r="G1" s="119"/>
      <c r="H1" s="119"/>
      <c r="I1" s="119"/>
      <c r="J1" s="119"/>
      <c r="K1" s="9"/>
      <c r="L1" s="9"/>
      <c r="M1" s="55"/>
      <c r="N1" s="55"/>
      <c r="O1" s="56"/>
      <c r="P1" s="55"/>
      <c r="Q1" s="55"/>
      <c r="R1" s="55"/>
    </row>
    <row r="2" spans="1:20" ht="51.75">
      <c r="A2" s="2" t="s">
        <v>2</v>
      </c>
      <c r="B2" s="2" t="s">
        <v>166</v>
      </c>
      <c r="C2" s="2" t="s">
        <v>225</v>
      </c>
      <c r="D2" s="11" t="s">
        <v>226</v>
      </c>
      <c r="E2" s="2" t="s">
        <v>227</v>
      </c>
      <c r="F2" s="2" t="s">
        <v>228</v>
      </c>
      <c r="G2" s="2" t="s">
        <v>229</v>
      </c>
      <c r="H2" s="2" t="s">
        <v>230</v>
      </c>
      <c r="I2" s="2" t="s">
        <v>231</v>
      </c>
      <c r="J2" s="2" t="s">
        <v>232</v>
      </c>
      <c r="K2" s="2" t="s">
        <v>233</v>
      </c>
      <c r="L2" s="2" t="s">
        <v>234</v>
      </c>
      <c r="M2" s="12" t="s">
        <v>235</v>
      </c>
      <c r="N2" s="12" t="s">
        <v>236</v>
      </c>
      <c r="O2" s="12" t="s">
        <v>237</v>
      </c>
      <c r="P2" s="12" t="s">
        <v>238</v>
      </c>
      <c r="Q2" s="12" t="s">
        <v>239</v>
      </c>
      <c r="R2" s="12" t="s">
        <v>240</v>
      </c>
      <c r="S2" s="12" t="s">
        <v>241</v>
      </c>
      <c r="T2" s="12" t="s">
        <v>242</v>
      </c>
    </row>
    <row r="3" spans="1:20">
      <c r="A3" s="5" t="s">
        <v>15</v>
      </c>
      <c r="B3" s="6">
        <v>25314</v>
      </c>
      <c r="C3" s="7">
        <v>44</v>
      </c>
      <c r="D3" s="6">
        <v>1271</v>
      </c>
      <c r="E3" s="7">
        <v>30</v>
      </c>
      <c r="F3" s="6">
        <v>1074</v>
      </c>
      <c r="G3" s="7">
        <v>80</v>
      </c>
      <c r="H3" s="7">
        <v>654</v>
      </c>
      <c r="I3" s="7">
        <v>9</v>
      </c>
      <c r="J3" s="7">
        <v>48</v>
      </c>
      <c r="K3" s="7">
        <v>132</v>
      </c>
      <c r="L3" s="6">
        <v>4115</v>
      </c>
      <c r="M3" s="7">
        <v>295</v>
      </c>
      <c r="N3" s="6">
        <v>7162</v>
      </c>
      <c r="O3" s="7">
        <v>243</v>
      </c>
      <c r="P3" s="6">
        <v>6233</v>
      </c>
      <c r="Q3" s="7">
        <v>52</v>
      </c>
      <c r="R3" s="7">
        <v>929</v>
      </c>
      <c r="S3" s="7">
        <v>0</v>
      </c>
      <c r="T3" s="7">
        <v>0</v>
      </c>
    </row>
    <row r="4" spans="1:20">
      <c r="A4" s="5" t="s">
        <v>16</v>
      </c>
      <c r="B4" s="6">
        <v>1730</v>
      </c>
      <c r="C4" s="7">
        <v>20</v>
      </c>
      <c r="D4" s="7">
        <v>454</v>
      </c>
      <c r="E4" s="7">
        <v>6</v>
      </c>
      <c r="F4" s="7">
        <v>87</v>
      </c>
      <c r="G4" s="7">
        <v>2</v>
      </c>
      <c r="H4" s="7">
        <v>10</v>
      </c>
      <c r="I4" s="7">
        <v>83</v>
      </c>
      <c r="J4" s="7">
        <v>455</v>
      </c>
      <c r="K4" s="7">
        <v>1</v>
      </c>
      <c r="L4" s="7">
        <v>75</v>
      </c>
      <c r="M4" s="7">
        <v>112</v>
      </c>
      <c r="N4" s="6">
        <v>1081</v>
      </c>
      <c r="O4" s="7">
        <v>111</v>
      </c>
      <c r="P4" s="6">
        <v>1062</v>
      </c>
      <c r="Q4" s="7">
        <v>1</v>
      </c>
      <c r="R4" s="7">
        <v>19</v>
      </c>
      <c r="S4" s="7">
        <v>0</v>
      </c>
      <c r="T4" s="7">
        <v>0</v>
      </c>
    </row>
    <row r="5" spans="1:20">
      <c r="A5" s="5" t="s">
        <v>17</v>
      </c>
      <c r="B5" s="6">
        <v>1349</v>
      </c>
      <c r="C5" s="7">
        <v>17</v>
      </c>
      <c r="D5" s="7">
        <v>62</v>
      </c>
      <c r="E5" s="7">
        <v>9</v>
      </c>
      <c r="F5" s="7">
        <v>50</v>
      </c>
      <c r="G5" s="7">
        <v>0</v>
      </c>
      <c r="H5" s="7">
        <v>0</v>
      </c>
      <c r="I5" s="7">
        <v>22</v>
      </c>
      <c r="J5" s="7">
        <v>141</v>
      </c>
      <c r="K5" s="7">
        <v>0</v>
      </c>
      <c r="L5" s="7">
        <v>0</v>
      </c>
      <c r="M5" s="7">
        <v>48</v>
      </c>
      <c r="N5" s="7">
        <v>253</v>
      </c>
      <c r="O5" s="7">
        <v>48</v>
      </c>
      <c r="P5" s="7">
        <v>253</v>
      </c>
      <c r="Q5" s="7">
        <v>0</v>
      </c>
      <c r="R5" s="7">
        <v>0</v>
      </c>
      <c r="S5" s="7">
        <v>0</v>
      </c>
      <c r="T5" s="7">
        <v>0</v>
      </c>
    </row>
    <row r="6" spans="1:20">
      <c r="A6" s="5" t="s">
        <v>18</v>
      </c>
      <c r="B6" s="6">
        <v>1670</v>
      </c>
      <c r="C6" s="7">
        <v>8</v>
      </c>
      <c r="D6" s="7">
        <v>220</v>
      </c>
      <c r="E6" s="7">
        <v>17</v>
      </c>
      <c r="F6" s="7">
        <v>718</v>
      </c>
      <c r="G6" s="7">
        <v>5</v>
      </c>
      <c r="H6" s="7">
        <v>106</v>
      </c>
      <c r="I6" s="7">
        <v>12</v>
      </c>
      <c r="J6" s="7">
        <v>67</v>
      </c>
      <c r="K6" s="7">
        <v>0</v>
      </c>
      <c r="L6" s="7">
        <v>0</v>
      </c>
      <c r="M6" s="7">
        <v>42</v>
      </c>
      <c r="N6" s="6">
        <v>1111</v>
      </c>
      <c r="O6" s="7">
        <v>28</v>
      </c>
      <c r="P6" s="7">
        <v>208</v>
      </c>
      <c r="Q6" s="7">
        <v>14</v>
      </c>
      <c r="R6" s="7">
        <v>903</v>
      </c>
      <c r="S6" s="7">
        <v>0</v>
      </c>
      <c r="T6" s="7">
        <v>0</v>
      </c>
    </row>
    <row r="7" spans="1:20">
      <c r="A7" s="5" t="s">
        <v>19</v>
      </c>
      <c r="B7" s="6">
        <v>1032</v>
      </c>
      <c r="C7" s="7">
        <v>26</v>
      </c>
      <c r="D7" s="7">
        <v>125</v>
      </c>
      <c r="E7" s="7">
        <v>3</v>
      </c>
      <c r="F7" s="7">
        <v>56</v>
      </c>
      <c r="G7" s="7">
        <v>5</v>
      </c>
      <c r="H7" s="7">
        <v>52</v>
      </c>
      <c r="I7" s="7">
        <v>0</v>
      </c>
      <c r="J7" s="7">
        <v>0</v>
      </c>
      <c r="K7" s="7">
        <v>0</v>
      </c>
      <c r="L7" s="7">
        <v>0</v>
      </c>
      <c r="M7" s="7">
        <v>34</v>
      </c>
      <c r="N7" s="7">
        <v>233</v>
      </c>
      <c r="O7" s="7">
        <v>34</v>
      </c>
      <c r="P7" s="7">
        <v>233</v>
      </c>
      <c r="Q7" s="7">
        <v>0</v>
      </c>
      <c r="R7" s="7">
        <v>0</v>
      </c>
      <c r="S7" s="7">
        <v>0</v>
      </c>
      <c r="T7" s="7">
        <v>0</v>
      </c>
    </row>
    <row r="8" spans="1:20">
      <c r="A8" s="5" t="s">
        <v>20</v>
      </c>
      <c r="B8" s="6">
        <v>5305</v>
      </c>
      <c r="C8" s="7">
        <v>14</v>
      </c>
      <c r="D8" s="7">
        <v>160</v>
      </c>
      <c r="E8" s="7">
        <v>44</v>
      </c>
      <c r="F8" s="7">
        <v>700</v>
      </c>
      <c r="G8" s="7">
        <v>0</v>
      </c>
      <c r="H8" s="7">
        <v>0</v>
      </c>
      <c r="I8" s="7">
        <v>1</v>
      </c>
      <c r="J8" s="7">
        <v>5</v>
      </c>
      <c r="K8" s="7">
        <v>3</v>
      </c>
      <c r="L8" s="7">
        <v>405</v>
      </c>
      <c r="M8" s="7">
        <v>62</v>
      </c>
      <c r="N8" s="6">
        <v>1270</v>
      </c>
      <c r="O8" s="7">
        <v>55</v>
      </c>
      <c r="P8" s="7">
        <v>865</v>
      </c>
      <c r="Q8" s="7">
        <v>7</v>
      </c>
      <c r="R8" s="7">
        <v>405</v>
      </c>
      <c r="S8" s="7">
        <v>0</v>
      </c>
      <c r="T8" s="7">
        <v>0</v>
      </c>
    </row>
    <row r="9" spans="1:20">
      <c r="A9" s="5" t="s">
        <v>21</v>
      </c>
      <c r="B9" s="6">
        <v>72535</v>
      </c>
      <c r="C9" s="7">
        <v>447</v>
      </c>
      <c r="D9" s="6">
        <v>7055</v>
      </c>
      <c r="E9" s="7">
        <v>919</v>
      </c>
      <c r="F9" s="6">
        <v>32029</v>
      </c>
      <c r="G9" s="7">
        <v>230</v>
      </c>
      <c r="H9" s="6">
        <v>2637</v>
      </c>
      <c r="I9" s="6">
        <v>1149</v>
      </c>
      <c r="J9" s="6">
        <v>33816</v>
      </c>
      <c r="K9" s="7">
        <v>142</v>
      </c>
      <c r="L9" s="6">
        <v>3002</v>
      </c>
      <c r="M9" s="6">
        <v>2887</v>
      </c>
      <c r="N9" s="6">
        <v>78539</v>
      </c>
      <c r="O9" s="6">
        <v>2364</v>
      </c>
      <c r="P9" s="6">
        <v>58351</v>
      </c>
      <c r="Q9" s="7">
        <v>484</v>
      </c>
      <c r="R9" s="6">
        <v>20117</v>
      </c>
      <c r="S9" s="7">
        <v>39</v>
      </c>
      <c r="T9" s="7">
        <v>71</v>
      </c>
    </row>
    <row r="10" spans="1:20">
      <c r="A10" s="5" t="s">
        <v>22</v>
      </c>
      <c r="B10" s="6">
        <v>11637</v>
      </c>
      <c r="C10" s="7">
        <v>37</v>
      </c>
      <c r="D10" s="7">
        <v>629</v>
      </c>
      <c r="E10" s="7">
        <v>9</v>
      </c>
      <c r="F10" s="7">
        <v>424</v>
      </c>
      <c r="G10" s="7">
        <v>11</v>
      </c>
      <c r="H10" s="7">
        <v>112</v>
      </c>
      <c r="I10" s="7">
        <v>16</v>
      </c>
      <c r="J10" s="7">
        <v>193</v>
      </c>
      <c r="K10" s="7">
        <v>32</v>
      </c>
      <c r="L10" s="6">
        <v>1149</v>
      </c>
      <c r="M10" s="7">
        <v>105</v>
      </c>
      <c r="N10" s="6">
        <v>2507</v>
      </c>
      <c r="O10" s="7">
        <v>95</v>
      </c>
      <c r="P10" s="6">
        <v>2121</v>
      </c>
      <c r="Q10" s="7">
        <v>10</v>
      </c>
      <c r="R10" s="7">
        <v>386</v>
      </c>
      <c r="S10" s="7">
        <v>0</v>
      </c>
      <c r="T10" s="7">
        <v>0</v>
      </c>
    </row>
    <row r="11" spans="1:20">
      <c r="A11" s="5" t="s">
        <v>23</v>
      </c>
      <c r="B11" s="6">
        <v>1859</v>
      </c>
      <c r="C11" s="7">
        <v>0</v>
      </c>
      <c r="D11" s="7">
        <v>0</v>
      </c>
      <c r="E11" s="7">
        <v>4</v>
      </c>
      <c r="F11" s="7">
        <v>38</v>
      </c>
      <c r="G11" s="7">
        <v>0</v>
      </c>
      <c r="H11" s="7">
        <v>0</v>
      </c>
      <c r="I11" s="7">
        <v>0</v>
      </c>
      <c r="J11" s="7">
        <v>0</v>
      </c>
      <c r="K11" s="7">
        <v>0</v>
      </c>
      <c r="L11" s="7">
        <v>0</v>
      </c>
      <c r="M11" s="7">
        <v>4</v>
      </c>
      <c r="N11" s="7">
        <v>38</v>
      </c>
      <c r="O11" s="7">
        <v>4</v>
      </c>
      <c r="P11" s="7">
        <v>38</v>
      </c>
      <c r="Q11" s="7">
        <v>0</v>
      </c>
      <c r="R11" s="7">
        <v>0</v>
      </c>
      <c r="S11" s="7">
        <v>0</v>
      </c>
      <c r="T11" s="7">
        <v>0</v>
      </c>
    </row>
    <row r="12" spans="1:20">
      <c r="A12" s="5" t="s">
        <v>24</v>
      </c>
      <c r="B12" s="6">
        <v>2915</v>
      </c>
      <c r="C12" s="7">
        <v>0</v>
      </c>
      <c r="D12" s="7">
        <v>0</v>
      </c>
      <c r="E12" s="7">
        <v>6</v>
      </c>
      <c r="F12" s="7">
        <v>285</v>
      </c>
      <c r="G12" s="7">
        <v>0</v>
      </c>
      <c r="H12" s="7">
        <v>0</v>
      </c>
      <c r="I12" s="7">
        <v>3</v>
      </c>
      <c r="J12" s="7">
        <v>260</v>
      </c>
      <c r="K12" s="7">
        <v>0</v>
      </c>
      <c r="L12" s="7">
        <v>0</v>
      </c>
      <c r="M12" s="7">
        <v>9</v>
      </c>
      <c r="N12" s="7">
        <v>545</v>
      </c>
      <c r="O12" s="7">
        <v>8</v>
      </c>
      <c r="P12" s="7">
        <v>520</v>
      </c>
      <c r="Q12" s="7">
        <v>1</v>
      </c>
      <c r="R12" s="7">
        <v>25</v>
      </c>
      <c r="S12" s="7">
        <v>0</v>
      </c>
      <c r="T12" s="7">
        <v>0</v>
      </c>
    </row>
    <row r="13" spans="1:20">
      <c r="A13" s="5" t="s">
        <v>25</v>
      </c>
      <c r="B13" s="6">
        <v>1755</v>
      </c>
      <c r="C13" s="7">
        <v>51</v>
      </c>
      <c r="D13" s="7">
        <v>264</v>
      </c>
      <c r="E13" s="7">
        <v>4</v>
      </c>
      <c r="F13" s="7">
        <v>207</v>
      </c>
      <c r="G13" s="7">
        <v>0</v>
      </c>
      <c r="H13" s="7">
        <v>0</v>
      </c>
      <c r="I13" s="7">
        <v>0</v>
      </c>
      <c r="J13" s="7">
        <v>0</v>
      </c>
      <c r="K13" s="7">
        <v>0</v>
      </c>
      <c r="L13" s="7">
        <v>0</v>
      </c>
      <c r="M13" s="7">
        <v>55</v>
      </c>
      <c r="N13" s="7">
        <v>471</v>
      </c>
      <c r="O13" s="7">
        <v>55</v>
      </c>
      <c r="P13" s="7">
        <v>471</v>
      </c>
      <c r="Q13" s="7">
        <v>0</v>
      </c>
      <c r="R13" s="7">
        <v>0</v>
      </c>
      <c r="S13" s="7">
        <v>0</v>
      </c>
      <c r="T13" s="7">
        <v>0</v>
      </c>
    </row>
    <row r="14" spans="1:20">
      <c r="A14" s="5" t="s">
        <v>26</v>
      </c>
      <c r="B14" s="6">
        <v>10567</v>
      </c>
      <c r="C14" s="7">
        <v>52</v>
      </c>
      <c r="D14" s="7">
        <v>680</v>
      </c>
      <c r="E14" s="7">
        <v>8</v>
      </c>
      <c r="F14" s="7">
        <v>245</v>
      </c>
      <c r="G14" s="7">
        <v>0</v>
      </c>
      <c r="H14" s="7">
        <v>0</v>
      </c>
      <c r="I14" s="7">
        <v>24</v>
      </c>
      <c r="J14" s="7">
        <v>212</v>
      </c>
      <c r="K14" s="7">
        <v>2</v>
      </c>
      <c r="L14" s="7">
        <v>46</v>
      </c>
      <c r="M14" s="7">
        <v>86</v>
      </c>
      <c r="N14" s="6">
        <v>1183</v>
      </c>
      <c r="O14" s="7">
        <v>86</v>
      </c>
      <c r="P14" s="6">
        <v>1183</v>
      </c>
      <c r="Q14" s="7">
        <v>0</v>
      </c>
      <c r="R14" s="7">
        <v>0</v>
      </c>
      <c r="S14" s="7">
        <v>0</v>
      </c>
      <c r="T14" s="7">
        <v>0</v>
      </c>
    </row>
    <row r="15" spans="1:20">
      <c r="A15" s="5" t="s">
        <v>27</v>
      </c>
      <c r="B15" s="6">
        <v>6903</v>
      </c>
      <c r="C15" s="7">
        <v>12</v>
      </c>
      <c r="D15" s="7">
        <v>72</v>
      </c>
      <c r="E15" s="7">
        <v>22</v>
      </c>
      <c r="F15" s="7">
        <v>95</v>
      </c>
      <c r="G15" s="7">
        <v>14</v>
      </c>
      <c r="H15" s="7">
        <v>30</v>
      </c>
      <c r="I15" s="7">
        <v>10</v>
      </c>
      <c r="J15" s="7">
        <v>66</v>
      </c>
      <c r="K15" s="7">
        <v>7</v>
      </c>
      <c r="L15" s="7">
        <v>476</v>
      </c>
      <c r="M15" s="7">
        <v>65</v>
      </c>
      <c r="N15" s="7">
        <v>739</v>
      </c>
      <c r="O15" s="7">
        <v>64</v>
      </c>
      <c r="P15" s="7">
        <v>729</v>
      </c>
      <c r="Q15" s="7">
        <v>1</v>
      </c>
      <c r="R15" s="7">
        <v>10</v>
      </c>
      <c r="S15" s="7">
        <v>0</v>
      </c>
      <c r="T15" s="7">
        <v>0</v>
      </c>
    </row>
    <row r="16" spans="1:20">
      <c r="A16" s="5" t="s">
        <v>28</v>
      </c>
      <c r="B16" s="6">
        <v>59455</v>
      </c>
      <c r="C16" s="7">
        <v>148</v>
      </c>
      <c r="D16" s="6">
        <v>3098</v>
      </c>
      <c r="E16" s="7">
        <v>52</v>
      </c>
      <c r="F16" s="6">
        <v>1032</v>
      </c>
      <c r="G16" s="7">
        <v>36</v>
      </c>
      <c r="H16" s="7">
        <v>142</v>
      </c>
      <c r="I16" s="7">
        <v>76</v>
      </c>
      <c r="J16" s="7">
        <v>632</v>
      </c>
      <c r="K16" s="7">
        <v>9</v>
      </c>
      <c r="L16" s="7">
        <v>102</v>
      </c>
      <c r="M16" s="7">
        <v>321</v>
      </c>
      <c r="N16" s="6">
        <v>5006</v>
      </c>
      <c r="O16" s="7">
        <v>315</v>
      </c>
      <c r="P16" s="6">
        <v>4897</v>
      </c>
      <c r="Q16" s="7">
        <v>6</v>
      </c>
      <c r="R16" s="7">
        <v>109</v>
      </c>
      <c r="S16" s="7">
        <v>0</v>
      </c>
      <c r="T16" s="7">
        <v>0</v>
      </c>
    </row>
    <row r="17" spans="1:20">
      <c r="A17" s="5" t="s">
        <v>29</v>
      </c>
      <c r="B17" s="6">
        <v>4195</v>
      </c>
      <c r="C17" s="7">
        <v>24</v>
      </c>
      <c r="D17" s="7">
        <v>266</v>
      </c>
      <c r="E17" s="7">
        <v>0</v>
      </c>
      <c r="F17" s="7">
        <v>0</v>
      </c>
      <c r="G17" s="7">
        <v>0</v>
      </c>
      <c r="H17" s="7">
        <v>0</v>
      </c>
      <c r="I17" s="7">
        <v>12</v>
      </c>
      <c r="J17" s="7">
        <v>61</v>
      </c>
      <c r="K17" s="7">
        <v>0</v>
      </c>
      <c r="L17" s="7">
        <v>0</v>
      </c>
      <c r="M17" s="7">
        <v>36</v>
      </c>
      <c r="N17" s="7">
        <v>327</v>
      </c>
      <c r="O17" s="7">
        <v>36</v>
      </c>
      <c r="P17" s="7">
        <v>327</v>
      </c>
      <c r="Q17" s="7">
        <v>0</v>
      </c>
      <c r="R17" s="7">
        <v>0</v>
      </c>
      <c r="S17" s="7">
        <v>0</v>
      </c>
      <c r="T17" s="7">
        <v>0</v>
      </c>
    </row>
    <row r="18" spans="1:20">
      <c r="A18" s="5" t="s">
        <v>30</v>
      </c>
      <c r="B18" s="6">
        <v>41768</v>
      </c>
      <c r="C18" s="7">
        <v>38</v>
      </c>
      <c r="D18" s="6">
        <v>1090</v>
      </c>
      <c r="E18" s="7">
        <v>18</v>
      </c>
      <c r="F18" s="6">
        <v>1531</v>
      </c>
      <c r="G18" s="7">
        <v>4</v>
      </c>
      <c r="H18" s="7">
        <v>35</v>
      </c>
      <c r="I18" s="7">
        <v>31</v>
      </c>
      <c r="J18" s="7">
        <v>331</v>
      </c>
      <c r="K18" s="7">
        <v>1</v>
      </c>
      <c r="L18" s="7">
        <v>28</v>
      </c>
      <c r="M18" s="7">
        <v>92</v>
      </c>
      <c r="N18" s="6">
        <v>3015</v>
      </c>
      <c r="O18" s="7">
        <v>92</v>
      </c>
      <c r="P18" s="6">
        <v>3015</v>
      </c>
      <c r="Q18" s="7">
        <v>0</v>
      </c>
      <c r="R18" s="7">
        <v>0</v>
      </c>
      <c r="S18" s="7">
        <v>0</v>
      </c>
      <c r="T18" s="7">
        <v>0</v>
      </c>
    </row>
    <row r="19" spans="1:20">
      <c r="A19" s="5" t="s">
        <v>31</v>
      </c>
      <c r="B19" s="6">
        <v>8233</v>
      </c>
      <c r="C19" s="7">
        <v>142</v>
      </c>
      <c r="D19" s="6">
        <v>4022</v>
      </c>
      <c r="E19" s="7">
        <v>35</v>
      </c>
      <c r="F19" s="6">
        <v>1376</v>
      </c>
      <c r="G19" s="7">
        <v>1</v>
      </c>
      <c r="H19" s="7">
        <v>6</v>
      </c>
      <c r="I19" s="7">
        <v>37</v>
      </c>
      <c r="J19" s="7">
        <v>472</v>
      </c>
      <c r="K19" s="7">
        <v>2</v>
      </c>
      <c r="L19" s="7">
        <v>350</v>
      </c>
      <c r="M19" s="7">
        <v>217</v>
      </c>
      <c r="N19" s="6">
        <v>6226</v>
      </c>
      <c r="O19" s="7">
        <v>150</v>
      </c>
      <c r="P19" s="6">
        <v>3403</v>
      </c>
      <c r="Q19" s="7">
        <v>67</v>
      </c>
      <c r="R19" s="6">
        <v>2823</v>
      </c>
      <c r="S19" s="7">
        <v>0</v>
      </c>
      <c r="T19" s="7">
        <v>0</v>
      </c>
    </row>
    <row r="20" spans="1:20">
      <c r="A20" s="5" t="s">
        <v>32</v>
      </c>
      <c r="B20" s="6">
        <v>4111</v>
      </c>
      <c r="C20" s="7">
        <v>0</v>
      </c>
      <c r="D20" s="7">
        <v>0</v>
      </c>
      <c r="E20" s="7">
        <v>20</v>
      </c>
      <c r="F20" s="7">
        <v>310</v>
      </c>
      <c r="G20" s="7">
        <v>0</v>
      </c>
      <c r="H20" s="7">
        <v>0</v>
      </c>
      <c r="I20" s="7">
        <v>24</v>
      </c>
      <c r="J20" s="7">
        <v>350</v>
      </c>
      <c r="K20" s="7">
        <v>0</v>
      </c>
      <c r="L20" s="7">
        <v>0</v>
      </c>
      <c r="M20" s="7">
        <v>44</v>
      </c>
      <c r="N20" s="7">
        <v>660</v>
      </c>
      <c r="O20" s="7">
        <v>44</v>
      </c>
      <c r="P20" s="7">
        <v>660</v>
      </c>
      <c r="Q20" s="7">
        <v>0</v>
      </c>
      <c r="R20" s="7">
        <v>0</v>
      </c>
      <c r="S20" s="7">
        <v>0</v>
      </c>
      <c r="T20" s="7">
        <v>0</v>
      </c>
    </row>
    <row r="21" spans="1:20">
      <c r="A21" s="5" t="s">
        <v>33</v>
      </c>
      <c r="B21" s="6">
        <v>6867</v>
      </c>
      <c r="C21" s="7">
        <v>9</v>
      </c>
      <c r="D21" s="7">
        <v>62</v>
      </c>
      <c r="E21" s="7">
        <v>9</v>
      </c>
      <c r="F21" s="7">
        <v>72</v>
      </c>
      <c r="G21" s="7">
        <v>2</v>
      </c>
      <c r="H21" s="7">
        <v>10</v>
      </c>
      <c r="I21" s="7">
        <v>2</v>
      </c>
      <c r="J21" s="7">
        <v>24</v>
      </c>
      <c r="K21" s="7">
        <v>0</v>
      </c>
      <c r="L21" s="7">
        <v>0</v>
      </c>
      <c r="M21" s="7">
        <v>22</v>
      </c>
      <c r="N21" s="7">
        <v>168</v>
      </c>
      <c r="O21" s="7">
        <v>21</v>
      </c>
      <c r="P21" s="7">
        <v>150</v>
      </c>
      <c r="Q21" s="7">
        <v>0</v>
      </c>
      <c r="R21" s="7">
        <v>0</v>
      </c>
      <c r="S21" s="7">
        <v>1</v>
      </c>
      <c r="T21" s="7">
        <v>18</v>
      </c>
    </row>
    <row r="22" spans="1:20">
      <c r="A22" s="5" t="s">
        <v>34</v>
      </c>
      <c r="B22" s="6">
        <v>42745</v>
      </c>
      <c r="C22" s="7">
        <v>332</v>
      </c>
      <c r="D22" s="6">
        <v>4273</v>
      </c>
      <c r="E22" s="7">
        <v>54</v>
      </c>
      <c r="F22" s="6">
        <v>2668</v>
      </c>
      <c r="G22" s="7">
        <v>46</v>
      </c>
      <c r="H22" s="7">
        <v>356</v>
      </c>
      <c r="I22" s="7">
        <v>397</v>
      </c>
      <c r="J22" s="6">
        <v>2667</v>
      </c>
      <c r="K22" s="7">
        <v>23</v>
      </c>
      <c r="L22" s="7">
        <v>567</v>
      </c>
      <c r="M22" s="7">
        <v>852</v>
      </c>
      <c r="N22" s="6">
        <v>10531</v>
      </c>
      <c r="O22" s="7">
        <v>803</v>
      </c>
      <c r="P22" s="6">
        <v>8276</v>
      </c>
      <c r="Q22" s="7">
        <v>49</v>
      </c>
      <c r="R22" s="6">
        <v>2255</v>
      </c>
      <c r="S22" s="7">
        <v>0</v>
      </c>
      <c r="T22" s="7">
        <v>0</v>
      </c>
    </row>
    <row r="23" spans="1:20">
      <c r="A23" s="5" t="s">
        <v>35</v>
      </c>
      <c r="B23" s="6">
        <v>8513</v>
      </c>
      <c r="C23" s="7">
        <v>43</v>
      </c>
      <c r="D23" s="6">
        <v>1042</v>
      </c>
      <c r="E23" s="7">
        <v>75</v>
      </c>
      <c r="F23" s="6">
        <v>1269</v>
      </c>
      <c r="G23" s="7">
        <v>67</v>
      </c>
      <c r="H23" s="7">
        <v>504</v>
      </c>
      <c r="I23" s="7">
        <v>96</v>
      </c>
      <c r="J23" s="7">
        <v>912</v>
      </c>
      <c r="K23" s="7">
        <v>7</v>
      </c>
      <c r="L23" s="7">
        <v>361</v>
      </c>
      <c r="M23" s="7">
        <v>288</v>
      </c>
      <c r="N23" s="6">
        <v>4088</v>
      </c>
      <c r="O23" s="7">
        <v>274</v>
      </c>
      <c r="P23" s="6">
        <v>3830</v>
      </c>
      <c r="Q23" s="7">
        <v>9</v>
      </c>
      <c r="R23" s="7">
        <v>249</v>
      </c>
      <c r="S23" s="7">
        <v>5</v>
      </c>
      <c r="T23" s="7">
        <v>9</v>
      </c>
    </row>
    <row r="24" spans="1:20">
      <c r="A24" s="5" t="s">
        <v>36</v>
      </c>
      <c r="B24" s="6">
        <v>2724</v>
      </c>
      <c r="C24" s="7">
        <v>46</v>
      </c>
      <c r="D24" s="7">
        <v>764</v>
      </c>
      <c r="E24" s="7">
        <v>42</v>
      </c>
      <c r="F24" s="7">
        <v>456</v>
      </c>
      <c r="G24" s="7">
        <v>6</v>
      </c>
      <c r="H24" s="7">
        <v>45</v>
      </c>
      <c r="I24" s="7">
        <v>18</v>
      </c>
      <c r="J24" s="7">
        <v>143</v>
      </c>
      <c r="K24" s="7">
        <v>20</v>
      </c>
      <c r="L24" s="7">
        <v>401</v>
      </c>
      <c r="M24" s="7">
        <v>132</v>
      </c>
      <c r="N24" s="6">
        <v>1809</v>
      </c>
      <c r="O24" s="7">
        <v>126</v>
      </c>
      <c r="P24" s="6">
        <v>1769</v>
      </c>
      <c r="Q24" s="7">
        <v>6</v>
      </c>
      <c r="R24" s="7">
        <v>40</v>
      </c>
      <c r="S24" s="7">
        <v>0</v>
      </c>
      <c r="T24" s="7">
        <v>0</v>
      </c>
    </row>
    <row r="25" spans="1:20">
      <c r="A25" s="5" t="s">
        <v>37</v>
      </c>
      <c r="B25" s="6">
        <v>36170</v>
      </c>
      <c r="C25" s="7">
        <v>275</v>
      </c>
      <c r="D25" s="6">
        <v>7288</v>
      </c>
      <c r="E25" s="7">
        <v>112</v>
      </c>
      <c r="F25" s="6">
        <v>2888</v>
      </c>
      <c r="G25" s="7">
        <v>70</v>
      </c>
      <c r="H25" s="7">
        <v>438</v>
      </c>
      <c r="I25" s="7">
        <v>174</v>
      </c>
      <c r="J25" s="6">
        <v>1759</v>
      </c>
      <c r="K25" s="7">
        <v>39</v>
      </c>
      <c r="L25" s="6">
        <v>1215</v>
      </c>
      <c r="M25" s="7">
        <v>670</v>
      </c>
      <c r="N25" s="6">
        <v>13588</v>
      </c>
      <c r="O25" s="7">
        <v>636</v>
      </c>
      <c r="P25" s="6">
        <v>12102</v>
      </c>
      <c r="Q25" s="7">
        <v>34</v>
      </c>
      <c r="R25" s="6">
        <v>1486</v>
      </c>
      <c r="S25" s="7">
        <v>0</v>
      </c>
      <c r="T25" s="7">
        <v>0</v>
      </c>
    </row>
    <row r="26" spans="1:20">
      <c r="A26" s="5" t="s">
        <v>38</v>
      </c>
      <c r="B26" s="6">
        <v>1613</v>
      </c>
      <c r="C26" s="7">
        <v>16</v>
      </c>
      <c r="D26" s="7">
        <v>283</v>
      </c>
      <c r="E26" s="7">
        <v>16</v>
      </c>
      <c r="F26" s="7">
        <v>201</v>
      </c>
      <c r="G26" s="7">
        <v>0</v>
      </c>
      <c r="H26" s="7">
        <v>0</v>
      </c>
      <c r="I26" s="7">
        <v>54</v>
      </c>
      <c r="J26" s="7">
        <v>571</v>
      </c>
      <c r="K26" s="7">
        <v>7</v>
      </c>
      <c r="L26" s="7">
        <v>105</v>
      </c>
      <c r="M26" s="7">
        <v>93</v>
      </c>
      <c r="N26" s="6">
        <v>1160</v>
      </c>
      <c r="O26" s="7">
        <v>93</v>
      </c>
      <c r="P26" s="6">
        <v>1160</v>
      </c>
      <c r="Q26" s="7">
        <v>0</v>
      </c>
      <c r="R26" s="7">
        <v>0</v>
      </c>
      <c r="S26" s="7">
        <v>0</v>
      </c>
      <c r="T26" s="7">
        <v>0</v>
      </c>
    </row>
    <row r="27" spans="1:20">
      <c r="A27" s="5" t="s">
        <v>39</v>
      </c>
      <c r="B27" s="6">
        <v>3514</v>
      </c>
      <c r="C27" s="7">
        <v>150</v>
      </c>
      <c r="D27" s="6">
        <v>3178</v>
      </c>
      <c r="E27" s="7">
        <v>24</v>
      </c>
      <c r="F27" s="7">
        <v>367</v>
      </c>
      <c r="G27" s="7">
        <v>11</v>
      </c>
      <c r="H27" s="7">
        <v>224</v>
      </c>
      <c r="I27" s="7">
        <v>111</v>
      </c>
      <c r="J27" s="6">
        <v>1217</v>
      </c>
      <c r="K27" s="7">
        <v>20</v>
      </c>
      <c r="L27" s="6">
        <v>1364</v>
      </c>
      <c r="M27" s="7">
        <v>316</v>
      </c>
      <c r="N27" s="6">
        <v>6350</v>
      </c>
      <c r="O27" s="7">
        <v>176</v>
      </c>
      <c r="P27" s="6">
        <v>3509</v>
      </c>
      <c r="Q27" s="7">
        <v>139</v>
      </c>
      <c r="R27" s="6">
        <v>2769</v>
      </c>
      <c r="S27" s="7">
        <v>1</v>
      </c>
      <c r="T27" s="7">
        <v>72</v>
      </c>
    </row>
    <row r="28" spans="1:20">
      <c r="A28" s="5" t="s">
        <v>40</v>
      </c>
      <c r="B28" s="6">
        <v>5202</v>
      </c>
      <c r="C28" s="7">
        <v>38</v>
      </c>
      <c r="D28" s="7">
        <v>841</v>
      </c>
      <c r="E28" s="7">
        <v>85</v>
      </c>
      <c r="F28" s="6">
        <v>1253</v>
      </c>
      <c r="G28" s="7">
        <v>29</v>
      </c>
      <c r="H28" s="7">
        <v>146</v>
      </c>
      <c r="I28" s="7">
        <v>3</v>
      </c>
      <c r="J28" s="7">
        <v>20</v>
      </c>
      <c r="K28" s="7">
        <v>5</v>
      </c>
      <c r="L28" s="7">
        <v>73</v>
      </c>
      <c r="M28" s="7">
        <v>160</v>
      </c>
      <c r="N28" s="6">
        <v>2333</v>
      </c>
      <c r="O28" s="7">
        <v>71</v>
      </c>
      <c r="P28" s="7">
        <v>186</v>
      </c>
      <c r="Q28" s="7">
        <v>89</v>
      </c>
      <c r="R28" s="6">
        <v>2147</v>
      </c>
      <c r="S28" s="7">
        <v>0</v>
      </c>
      <c r="T28" s="7">
        <v>0</v>
      </c>
    </row>
    <row r="29" spans="1:20">
      <c r="A29" s="5" t="s">
        <v>41</v>
      </c>
      <c r="B29" s="6">
        <v>15522</v>
      </c>
      <c r="C29" s="7">
        <v>52</v>
      </c>
      <c r="D29" s="6">
        <v>1829</v>
      </c>
      <c r="E29" s="7">
        <v>16</v>
      </c>
      <c r="F29" s="7">
        <v>197</v>
      </c>
      <c r="G29" s="7">
        <v>0</v>
      </c>
      <c r="H29" s="7">
        <v>0</v>
      </c>
      <c r="I29" s="7">
        <v>1</v>
      </c>
      <c r="J29" s="7">
        <v>850</v>
      </c>
      <c r="K29" s="7">
        <v>14</v>
      </c>
      <c r="L29" s="7">
        <v>735</v>
      </c>
      <c r="M29" s="7">
        <v>83</v>
      </c>
      <c r="N29" s="6">
        <v>3611</v>
      </c>
      <c r="O29" s="7">
        <v>81</v>
      </c>
      <c r="P29" s="6">
        <v>2651</v>
      </c>
      <c r="Q29" s="7">
        <v>2</v>
      </c>
      <c r="R29" s="7">
        <v>960</v>
      </c>
      <c r="S29" s="7">
        <v>0</v>
      </c>
      <c r="T29" s="7">
        <v>0</v>
      </c>
    </row>
    <row r="30" spans="1:20">
      <c r="A30" s="5" t="s">
        <v>42</v>
      </c>
      <c r="B30" s="6">
        <v>5562</v>
      </c>
      <c r="C30" s="7">
        <v>22</v>
      </c>
      <c r="D30" s="7">
        <v>212</v>
      </c>
      <c r="E30" s="7">
        <v>72</v>
      </c>
      <c r="F30" s="7">
        <v>575</v>
      </c>
      <c r="G30" s="7">
        <v>1</v>
      </c>
      <c r="H30" s="7">
        <v>8</v>
      </c>
      <c r="I30" s="7">
        <v>224</v>
      </c>
      <c r="J30" s="7">
        <v>520</v>
      </c>
      <c r="K30" s="7">
        <v>0</v>
      </c>
      <c r="L30" s="7">
        <v>0</v>
      </c>
      <c r="M30" s="7">
        <v>319</v>
      </c>
      <c r="N30" s="6">
        <v>1315</v>
      </c>
      <c r="O30" s="7">
        <v>319</v>
      </c>
      <c r="P30" s="6">
        <v>1315</v>
      </c>
      <c r="Q30" s="7">
        <v>0</v>
      </c>
      <c r="R30" s="7">
        <v>0</v>
      </c>
      <c r="S30" s="7">
        <v>0</v>
      </c>
      <c r="T30" s="7">
        <v>0</v>
      </c>
    </row>
    <row r="31" spans="1:20">
      <c r="A31" s="5" t="s">
        <v>43</v>
      </c>
      <c r="B31" s="6">
        <v>107824</v>
      </c>
      <c r="C31" s="7">
        <v>671</v>
      </c>
      <c r="D31" s="6">
        <v>14112</v>
      </c>
      <c r="E31" s="7">
        <v>331</v>
      </c>
      <c r="F31" s="6">
        <v>8757</v>
      </c>
      <c r="G31" s="7">
        <v>429</v>
      </c>
      <c r="H31" s="6">
        <v>3889</v>
      </c>
      <c r="I31" s="7">
        <v>503</v>
      </c>
      <c r="J31" s="6">
        <v>5257</v>
      </c>
      <c r="K31" s="7">
        <v>0</v>
      </c>
      <c r="L31" s="7">
        <v>0</v>
      </c>
      <c r="M31" s="6">
        <v>1934</v>
      </c>
      <c r="N31" s="6">
        <v>32015</v>
      </c>
      <c r="O31" s="6">
        <v>1834</v>
      </c>
      <c r="P31" s="6">
        <v>30277</v>
      </c>
      <c r="Q31" s="7">
        <v>77</v>
      </c>
      <c r="R31" s="6">
        <v>1664</v>
      </c>
      <c r="S31" s="7">
        <v>23</v>
      </c>
      <c r="T31" s="7">
        <v>74</v>
      </c>
    </row>
    <row r="32" spans="1:20">
      <c r="A32" s="5" t="s">
        <v>44</v>
      </c>
      <c r="B32" s="6">
        <v>14188</v>
      </c>
      <c r="C32" s="7">
        <v>94</v>
      </c>
      <c r="D32" s="6">
        <v>1401</v>
      </c>
      <c r="E32" s="7">
        <v>44</v>
      </c>
      <c r="F32" s="7">
        <v>505</v>
      </c>
      <c r="G32" s="7">
        <v>15</v>
      </c>
      <c r="H32" s="7">
        <v>296</v>
      </c>
      <c r="I32" s="7">
        <v>13</v>
      </c>
      <c r="J32" s="7">
        <v>184</v>
      </c>
      <c r="K32" s="7">
        <v>2</v>
      </c>
      <c r="L32" s="7">
        <v>115</v>
      </c>
      <c r="M32" s="7">
        <v>168</v>
      </c>
      <c r="N32" s="6">
        <v>2501</v>
      </c>
      <c r="O32" s="7">
        <v>168</v>
      </c>
      <c r="P32" s="6">
        <v>2501</v>
      </c>
      <c r="Q32" s="7">
        <v>0</v>
      </c>
      <c r="R32" s="7">
        <v>0</v>
      </c>
      <c r="S32" s="7">
        <v>0</v>
      </c>
      <c r="T32" s="7">
        <v>0</v>
      </c>
    </row>
    <row r="33" spans="1:20">
      <c r="A33" s="5" t="s">
        <v>45</v>
      </c>
      <c r="B33" s="6">
        <v>4053</v>
      </c>
      <c r="C33" s="7">
        <v>134</v>
      </c>
      <c r="D33" s="6">
        <v>1749</v>
      </c>
      <c r="E33" s="7">
        <v>42</v>
      </c>
      <c r="F33" s="6">
        <v>1298</v>
      </c>
      <c r="G33" s="7">
        <v>15</v>
      </c>
      <c r="H33" s="7">
        <v>171</v>
      </c>
      <c r="I33" s="7">
        <v>95</v>
      </c>
      <c r="J33" s="7">
        <v>617</v>
      </c>
      <c r="K33" s="7">
        <v>8</v>
      </c>
      <c r="L33" s="7">
        <v>281</v>
      </c>
      <c r="M33" s="7">
        <v>294</v>
      </c>
      <c r="N33" s="6">
        <v>4116</v>
      </c>
      <c r="O33" s="7">
        <v>268</v>
      </c>
      <c r="P33" s="6">
        <v>3123</v>
      </c>
      <c r="Q33" s="7">
        <v>26</v>
      </c>
      <c r="R33" s="7">
        <v>993</v>
      </c>
      <c r="S33" s="7">
        <v>0</v>
      </c>
      <c r="T33" s="7">
        <v>0</v>
      </c>
    </row>
    <row r="34" spans="1:20">
      <c r="A34" s="5" t="s">
        <v>46</v>
      </c>
      <c r="B34" s="6">
        <v>3057</v>
      </c>
      <c r="C34" s="7">
        <v>24</v>
      </c>
      <c r="D34" s="7">
        <v>856</v>
      </c>
      <c r="E34" s="7">
        <v>30</v>
      </c>
      <c r="F34" s="7">
        <v>438</v>
      </c>
      <c r="G34" s="7">
        <v>0</v>
      </c>
      <c r="H34" s="7">
        <v>0</v>
      </c>
      <c r="I34" s="7">
        <v>0</v>
      </c>
      <c r="J34" s="7">
        <v>0</v>
      </c>
      <c r="K34" s="7">
        <v>9</v>
      </c>
      <c r="L34" s="7">
        <v>172</v>
      </c>
      <c r="M34" s="7">
        <v>63</v>
      </c>
      <c r="N34" s="6">
        <v>1466</v>
      </c>
      <c r="O34" s="7">
        <v>52</v>
      </c>
      <c r="P34" s="6">
        <v>1291</v>
      </c>
      <c r="Q34" s="7">
        <v>11</v>
      </c>
      <c r="R34" s="7">
        <v>175</v>
      </c>
      <c r="S34" s="7">
        <v>0</v>
      </c>
      <c r="T34" s="7">
        <v>0</v>
      </c>
    </row>
    <row r="35" spans="1:20">
      <c r="A35" s="5" t="s">
        <v>47</v>
      </c>
      <c r="B35" s="6">
        <v>88842</v>
      </c>
      <c r="C35" s="7">
        <v>566</v>
      </c>
      <c r="D35" s="6">
        <v>11948</v>
      </c>
      <c r="E35" s="7">
        <v>35</v>
      </c>
      <c r="F35" s="7">
        <v>162</v>
      </c>
      <c r="G35" s="7">
        <v>79</v>
      </c>
      <c r="H35" s="7">
        <v>351</v>
      </c>
      <c r="I35" s="7">
        <v>344</v>
      </c>
      <c r="J35" s="6">
        <v>3701</v>
      </c>
      <c r="K35" s="7">
        <v>0</v>
      </c>
      <c r="L35" s="7">
        <v>0</v>
      </c>
      <c r="M35" s="6">
        <v>1024</v>
      </c>
      <c r="N35" s="6">
        <v>16162</v>
      </c>
      <c r="O35" s="7">
        <v>856</v>
      </c>
      <c r="P35" s="6">
        <v>12457</v>
      </c>
      <c r="Q35" s="7">
        <v>167</v>
      </c>
      <c r="R35" s="6">
        <v>3682</v>
      </c>
      <c r="S35" s="7">
        <v>1</v>
      </c>
      <c r="T35" s="7">
        <v>23</v>
      </c>
    </row>
    <row r="36" spans="1:20">
      <c r="A36" s="5" t="s">
        <v>48</v>
      </c>
      <c r="B36" s="7">
        <v>738</v>
      </c>
      <c r="C36" s="7">
        <v>0</v>
      </c>
      <c r="D36" s="7">
        <v>0</v>
      </c>
      <c r="E36" s="7">
        <v>0</v>
      </c>
      <c r="F36" s="7">
        <v>0</v>
      </c>
      <c r="G36" s="7">
        <v>0</v>
      </c>
      <c r="H36" s="7">
        <v>0</v>
      </c>
      <c r="I36" s="7">
        <v>0</v>
      </c>
      <c r="J36" s="7">
        <v>0</v>
      </c>
      <c r="K36" s="7">
        <v>0</v>
      </c>
      <c r="L36" s="7">
        <v>0</v>
      </c>
      <c r="M36" s="7">
        <v>0</v>
      </c>
      <c r="N36" s="7">
        <v>0</v>
      </c>
      <c r="O36" s="7">
        <v>0</v>
      </c>
      <c r="P36" s="7">
        <v>0</v>
      </c>
      <c r="Q36" s="7">
        <v>0</v>
      </c>
      <c r="R36" s="7">
        <v>0</v>
      </c>
      <c r="S36" s="7">
        <v>0</v>
      </c>
      <c r="T36" s="7">
        <v>0</v>
      </c>
    </row>
    <row r="37" spans="1:20">
      <c r="A37" s="5" t="s">
        <v>49</v>
      </c>
      <c r="B37" s="6">
        <v>2493</v>
      </c>
      <c r="C37" s="7">
        <v>0</v>
      </c>
      <c r="D37" s="7">
        <v>0</v>
      </c>
      <c r="E37" s="7">
        <v>25</v>
      </c>
      <c r="F37" s="7">
        <v>770</v>
      </c>
      <c r="G37" s="7">
        <v>0</v>
      </c>
      <c r="H37" s="7">
        <v>0</v>
      </c>
      <c r="I37" s="7">
        <v>3</v>
      </c>
      <c r="J37" s="7">
        <v>15</v>
      </c>
      <c r="K37" s="7">
        <v>0</v>
      </c>
      <c r="L37" s="7">
        <v>0</v>
      </c>
      <c r="M37" s="7">
        <v>28</v>
      </c>
      <c r="N37" s="7">
        <v>785</v>
      </c>
      <c r="O37" s="7">
        <v>24</v>
      </c>
      <c r="P37" s="7">
        <v>355</v>
      </c>
      <c r="Q37" s="7">
        <v>4</v>
      </c>
      <c r="R37" s="7">
        <v>430</v>
      </c>
      <c r="S37" s="7">
        <v>0</v>
      </c>
      <c r="T37" s="7">
        <v>0</v>
      </c>
    </row>
    <row r="38" spans="1:20">
      <c r="A38" s="5" t="s">
        <v>50</v>
      </c>
      <c r="B38" s="6">
        <v>21563</v>
      </c>
      <c r="C38" s="7">
        <v>47</v>
      </c>
      <c r="D38" s="7">
        <v>842</v>
      </c>
      <c r="E38" s="7">
        <v>42</v>
      </c>
      <c r="F38" s="7">
        <v>508</v>
      </c>
      <c r="G38" s="7">
        <v>4</v>
      </c>
      <c r="H38" s="7">
        <v>13</v>
      </c>
      <c r="I38" s="7">
        <v>62</v>
      </c>
      <c r="J38" s="6">
        <v>1620</v>
      </c>
      <c r="K38" s="7">
        <v>16</v>
      </c>
      <c r="L38" s="7">
        <v>422</v>
      </c>
      <c r="M38" s="7">
        <v>171</v>
      </c>
      <c r="N38" s="6">
        <v>3405</v>
      </c>
      <c r="O38" s="7">
        <v>171</v>
      </c>
      <c r="P38" s="6">
        <v>3405</v>
      </c>
      <c r="Q38" s="7">
        <v>0</v>
      </c>
      <c r="R38" s="7">
        <v>0</v>
      </c>
      <c r="S38" s="7">
        <v>0</v>
      </c>
      <c r="T38" s="7">
        <v>0</v>
      </c>
    </row>
    <row r="39" spans="1:20">
      <c r="A39" s="5" t="s">
        <v>51</v>
      </c>
      <c r="B39" s="6">
        <v>4740</v>
      </c>
      <c r="C39" s="7">
        <v>2</v>
      </c>
      <c r="D39" s="7">
        <v>25</v>
      </c>
      <c r="E39" s="7">
        <v>10</v>
      </c>
      <c r="F39" s="7">
        <v>95</v>
      </c>
      <c r="G39" s="7">
        <v>4</v>
      </c>
      <c r="H39" s="7">
        <v>10</v>
      </c>
      <c r="I39" s="7">
        <v>14</v>
      </c>
      <c r="J39" s="7">
        <v>103</v>
      </c>
      <c r="K39" s="7">
        <v>0</v>
      </c>
      <c r="L39" s="7">
        <v>0</v>
      </c>
      <c r="M39" s="7">
        <v>30</v>
      </c>
      <c r="N39" s="7">
        <v>233</v>
      </c>
      <c r="O39" s="7">
        <v>28</v>
      </c>
      <c r="P39" s="7">
        <v>228</v>
      </c>
      <c r="Q39" s="7">
        <v>1</v>
      </c>
      <c r="R39" s="7">
        <v>0</v>
      </c>
      <c r="S39" s="7">
        <v>1</v>
      </c>
      <c r="T39" s="7">
        <v>5</v>
      </c>
    </row>
    <row r="40" spans="1:20">
      <c r="A40" s="5" t="s">
        <v>52</v>
      </c>
      <c r="B40" s="6">
        <v>6763</v>
      </c>
      <c r="C40" s="7">
        <v>8</v>
      </c>
      <c r="D40" s="7">
        <v>56</v>
      </c>
      <c r="E40" s="7">
        <v>8</v>
      </c>
      <c r="F40" s="7">
        <v>178</v>
      </c>
      <c r="G40" s="7">
        <v>0</v>
      </c>
      <c r="H40" s="7">
        <v>0</v>
      </c>
      <c r="I40" s="7">
        <v>3</v>
      </c>
      <c r="J40" s="7">
        <v>40</v>
      </c>
      <c r="K40" s="7">
        <v>0</v>
      </c>
      <c r="L40" s="7">
        <v>0</v>
      </c>
      <c r="M40" s="7">
        <v>19</v>
      </c>
      <c r="N40" s="7">
        <v>274</v>
      </c>
      <c r="O40" s="7">
        <v>16</v>
      </c>
      <c r="P40" s="7">
        <v>222</v>
      </c>
      <c r="Q40" s="7">
        <v>3</v>
      </c>
      <c r="R40" s="7">
        <v>52</v>
      </c>
      <c r="S40" s="7">
        <v>0</v>
      </c>
      <c r="T40" s="7">
        <v>0</v>
      </c>
    </row>
    <row r="41" spans="1:20">
      <c r="A41" s="5" t="s">
        <v>53</v>
      </c>
      <c r="B41" s="6">
        <v>17071</v>
      </c>
      <c r="C41" s="7">
        <v>25</v>
      </c>
      <c r="D41" s="7">
        <v>574</v>
      </c>
      <c r="E41" s="7">
        <v>10</v>
      </c>
      <c r="F41" s="7">
        <v>212</v>
      </c>
      <c r="G41" s="7">
        <v>2</v>
      </c>
      <c r="H41" s="7">
        <v>54</v>
      </c>
      <c r="I41" s="7">
        <v>14</v>
      </c>
      <c r="J41" s="7">
        <v>278</v>
      </c>
      <c r="K41" s="7">
        <v>3</v>
      </c>
      <c r="L41" s="7">
        <v>152</v>
      </c>
      <c r="M41" s="7">
        <v>54</v>
      </c>
      <c r="N41" s="6">
        <v>1270</v>
      </c>
      <c r="O41" s="7">
        <v>37</v>
      </c>
      <c r="P41" s="7">
        <v>988</v>
      </c>
      <c r="Q41" s="7">
        <v>17</v>
      </c>
      <c r="R41" s="7">
        <v>282</v>
      </c>
      <c r="S41" s="7">
        <v>0</v>
      </c>
      <c r="T41" s="7">
        <v>0</v>
      </c>
    </row>
    <row r="42" spans="1:20">
      <c r="A42" s="5" t="s">
        <v>54</v>
      </c>
      <c r="B42" s="6">
        <v>223840</v>
      </c>
      <c r="C42" s="7">
        <v>510</v>
      </c>
      <c r="D42" s="6">
        <v>16001</v>
      </c>
      <c r="E42" s="7">
        <v>171</v>
      </c>
      <c r="F42" s="6">
        <v>12681</v>
      </c>
      <c r="G42" s="7">
        <v>62</v>
      </c>
      <c r="H42" s="6">
        <v>1001</v>
      </c>
      <c r="I42" s="7">
        <v>358</v>
      </c>
      <c r="J42" s="6">
        <v>6202</v>
      </c>
      <c r="K42" s="7">
        <v>77</v>
      </c>
      <c r="L42" s="6">
        <v>4495</v>
      </c>
      <c r="M42" s="6">
        <v>1178</v>
      </c>
      <c r="N42" s="6">
        <v>40380</v>
      </c>
      <c r="O42" s="6">
        <v>1035</v>
      </c>
      <c r="P42" s="6">
        <v>30169</v>
      </c>
      <c r="Q42" s="7">
        <v>103</v>
      </c>
      <c r="R42" s="6">
        <v>9285</v>
      </c>
      <c r="S42" s="7">
        <v>40</v>
      </c>
      <c r="T42" s="7">
        <v>926</v>
      </c>
    </row>
    <row r="43" spans="1:20">
      <c r="A43" s="5" t="s">
        <v>55</v>
      </c>
      <c r="B43" s="6">
        <v>8430</v>
      </c>
      <c r="C43" s="7">
        <v>62</v>
      </c>
      <c r="D43" s="7">
        <v>948</v>
      </c>
      <c r="E43" s="7">
        <v>14</v>
      </c>
      <c r="F43" s="6">
        <v>1031</v>
      </c>
      <c r="G43" s="7">
        <v>11</v>
      </c>
      <c r="H43" s="7">
        <v>80</v>
      </c>
      <c r="I43" s="7">
        <v>57</v>
      </c>
      <c r="J43" s="7">
        <v>296</v>
      </c>
      <c r="K43" s="7">
        <v>1</v>
      </c>
      <c r="L43" s="7">
        <v>6</v>
      </c>
      <c r="M43" s="7">
        <v>145</v>
      </c>
      <c r="N43" s="6">
        <v>2361</v>
      </c>
      <c r="O43" s="7">
        <v>123</v>
      </c>
      <c r="P43" s="6">
        <v>2161</v>
      </c>
      <c r="Q43" s="7">
        <v>19</v>
      </c>
      <c r="R43" s="7">
        <v>163</v>
      </c>
      <c r="S43" s="7">
        <v>3</v>
      </c>
      <c r="T43" s="7">
        <v>37</v>
      </c>
    </row>
    <row r="44" spans="1:20">
      <c r="A44" s="5" t="s">
        <v>56</v>
      </c>
      <c r="B44" s="6">
        <v>6449</v>
      </c>
      <c r="C44" s="7">
        <v>42</v>
      </c>
      <c r="D44" s="7">
        <v>767</v>
      </c>
      <c r="E44" s="7">
        <v>57</v>
      </c>
      <c r="F44" s="6">
        <v>1962</v>
      </c>
      <c r="G44" s="7">
        <v>12</v>
      </c>
      <c r="H44" s="7">
        <v>79</v>
      </c>
      <c r="I44" s="7">
        <v>119</v>
      </c>
      <c r="J44" s="6">
        <v>1827</v>
      </c>
      <c r="K44" s="7">
        <v>24</v>
      </c>
      <c r="L44" s="6">
        <v>1834</v>
      </c>
      <c r="M44" s="7">
        <v>254</v>
      </c>
      <c r="N44" s="6">
        <v>6469</v>
      </c>
      <c r="O44" s="7">
        <v>239</v>
      </c>
      <c r="P44" s="6">
        <v>5060</v>
      </c>
      <c r="Q44" s="7">
        <v>15</v>
      </c>
      <c r="R44" s="6">
        <v>1409</v>
      </c>
      <c r="S44" s="7">
        <v>0</v>
      </c>
      <c r="T44" s="7">
        <v>0</v>
      </c>
    </row>
    <row r="45" spans="1:20">
      <c r="A45" s="5" t="s">
        <v>57</v>
      </c>
      <c r="B45" s="6">
        <v>4823</v>
      </c>
      <c r="C45" s="7">
        <v>52</v>
      </c>
      <c r="D45" s="6">
        <v>1440</v>
      </c>
      <c r="E45" s="7">
        <v>0</v>
      </c>
      <c r="F45" s="7">
        <v>0</v>
      </c>
      <c r="G45" s="7">
        <v>0</v>
      </c>
      <c r="H45" s="7">
        <v>0</v>
      </c>
      <c r="I45" s="7">
        <v>0</v>
      </c>
      <c r="J45" s="7">
        <v>0</v>
      </c>
      <c r="K45" s="7">
        <v>0</v>
      </c>
      <c r="L45" s="7">
        <v>0</v>
      </c>
      <c r="M45" s="7">
        <v>52</v>
      </c>
      <c r="N45" s="6">
        <v>1440</v>
      </c>
      <c r="O45" s="7">
        <v>52</v>
      </c>
      <c r="P45" s="6">
        <v>1440</v>
      </c>
      <c r="Q45" s="7">
        <v>0</v>
      </c>
      <c r="R45" s="7">
        <v>0</v>
      </c>
      <c r="S45" s="7">
        <v>0</v>
      </c>
      <c r="T45" s="7">
        <v>0</v>
      </c>
    </row>
    <row r="46" spans="1:20">
      <c r="A46" s="5" t="s">
        <v>58</v>
      </c>
      <c r="B46" s="6">
        <v>10679</v>
      </c>
      <c r="C46" s="7">
        <v>54</v>
      </c>
      <c r="D46" s="6">
        <v>1250</v>
      </c>
      <c r="E46" s="7">
        <v>10</v>
      </c>
      <c r="F46" s="7">
        <v>40</v>
      </c>
      <c r="G46" s="7">
        <v>18</v>
      </c>
      <c r="H46" s="7">
        <v>45</v>
      </c>
      <c r="I46" s="7">
        <v>25</v>
      </c>
      <c r="J46" s="7">
        <v>425</v>
      </c>
      <c r="K46" s="7">
        <v>14</v>
      </c>
      <c r="L46" s="7">
        <v>215</v>
      </c>
      <c r="M46" s="7">
        <v>121</v>
      </c>
      <c r="N46" s="6">
        <v>1975</v>
      </c>
      <c r="O46" s="7">
        <v>121</v>
      </c>
      <c r="P46" s="6">
        <v>1975</v>
      </c>
      <c r="Q46" s="7">
        <v>0</v>
      </c>
      <c r="R46" s="7">
        <v>0</v>
      </c>
      <c r="S46" s="7">
        <v>0</v>
      </c>
      <c r="T46" s="7">
        <v>0</v>
      </c>
    </row>
    <row r="47" spans="1:20">
      <c r="A47" s="5" t="s">
        <v>59</v>
      </c>
      <c r="B47" s="6">
        <v>11578</v>
      </c>
      <c r="C47" s="7">
        <v>12</v>
      </c>
      <c r="D47" s="7">
        <v>184</v>
      </c>
      <c r="E47" s="7">
        <v>10</v>
      </c>
      <c r="F47" s="7">
        <v>233</v>
      </c>
      <c r="G47" s="7">
        <v>1</v>
      </c>
      <c r="H47" s="7">
        <v>6</v>
      </c>
      <c r="I47" s="7">
        <v>0</v>
      </c>
      <c r="J47" s="7">
        <v>0</v>
      </c>
      <c r="K47" s="7">
        <v>2</v>
      </c>
      <c r="L47" s="7">
        <v>27</v>
      </c>
      <c r="M47" s="7">
        <v>25</v>
      </c>
      <c r="N47" s="7">
        <v>450</v>
      </c>
      <c r="O47" s="7">
        <v>25</v>
      </c>
      <c r="P47" s="7">
        <v>450</v>
      </c>
      <c r="Q47" s="7">
        <v>0</v>
      </c>
      <c r="R47" s="7">
        <v>0</v>
      </c>
      <c r="S47" s="7">
        <v>0</v>
      </c>
      <c r="T47" s="7">
        <v>0</v>
      </c>
    </row>
    <row r="48" spans="1:20">
      <c r="A48" s="5" t="s">
        <v>60</v>
      </c>
      <c r="B48" s="6">
        <v>1563</v>
      </c>
      <c r="C48" s="7">
        <v>0</v>
      </c>
      <c r="D48" s="7">
        <v>0</v>
      </c>
      <c r="E48" s="7">
        <v>3</v>
      </c>
      <c r="F48" s="7">
        <v>77</v>
      </c>
      <c r="G48" s="7">
        <v>0</v>
      </c>
      <c r="H48" s="7">
        <v>0</v>
      </c>
      <c r="I48" s="7">
        <v>0</v>
      </c>
      <c r="J48" s="7">
        <v>0</v>
      </c>
      <c r="K48" s="7">
        <v>3</v>
      </c>
      <c r="L48" s="7">
        <v>270</v>
      </c>
      <c r="M48" s="7">
        <v>6</v>
      </c>
      <c r="N48" s="7">
        <v>347</v>
      </c>
      <c r="O48" s="7">
        <v>5</v>
      </c>
      <c r="P48" s="7">
        <v>128</v>
      </c>
      <c r="Q48" s="7">
        <v>1</v>
      </c>
      <c r="R48" s="7">
        <v>219</v>
      </c>
      <c r="S48" s="7">
        <v>0</v>
      </c>
      <c r="T48" s="7">
        <v>0</v>
      </c>
    </row>
    <row r="49" spans="1:20">
      <c r="A49" s="5" t="s">
        <v>61</v>
      </c>
      <c r="B49" s="6">
        <v>28283</v>
      </c>
      <c r="C49" s="7">
        <v>24</v>
      </c>
      <c r="D49" s="7">
        <v>365</v>
      </c>
      <c r="E49" s="7">
        <v>44</v>
      </c>
      <c r="F49" s="6">
        <v>1470</v>
      </c>
      <c r="G49" s="7">
        <v>14</v>
      </c>
      <c r="H49" s="7">
        <v>270</v>
      </c>
      <c r="I49" s="7">
        <v>45</v>
      </c>
      <c r="J49" s="6">
        <v>1375</v>
      </c>
      <c r="K49" s="7">
        <v>12</v>
      </c>
      <c r="L49" s="7">
        <v>327</v>
      </c>
      <c r="M49" s="7">
        <v>139</v>
      </c>
      <c r="N49" s="6">
        <v>3807</v>
      </c>
      <c r="O49" s="7">
        <v>106</v>
      </c>
      <c r="P49" s="6">
        <v>2997</v>
      </c>
      <c r="Q49" s="7">
        <v>17</v>
      </c>
      <c r="R49" s="7">
        <v>520</v>
      </c>
      <c r="S49" s="7">
        <v>16</v>
      </c>
      <c r="T49" s="7">
        <v>290</v>
      </c>
    </row>
    <row r="50" spans="1:20">
      <c r="A50" s="5" t="s">
        <v>62</v>
      </c>
      <c r="B50" s="6">
        <v>18217</v>
      </c>
      <c r="C50" s="7">
        <v>108</v>
      </c>
      <c r="D50" s="6">
        <v>1757</v>
      </c>
      <c r="E50" s="7">
        <v>13</v>
      </c>
      <c r="F50" s="7">
        <v>267</v>
      </c>
      <c r="G50" s="7">
        <v>3</v>
      </c>
      <c r="H50" s="7">
        <v>80</v>
      </c>
      <c r="I50" s="7">
        <v>58</v>
      </c>
      <c r="J50" s="7">
        <v>705</v>
      </c>
      <c r="K50" s="7">
        <v>18</v>
      </c>
      <c r="L50" s="7">
        <v>664</v>
      </c>
      <c r="M50" s="7">
        <v>200</v>
      </c>
      <c r="N50" s="6">
        <v>3473</v>
      </c>
      <c r="O50" s="7">
        <v>176</v>
      </c>
      <c r="P50" s="6">
        <v>3006</v>
      </c>
      <c r="Q50" s="7">
        <v>24</v>
      </c>
      <c r="R50" s="7">
        <v>467</v>
      </c>
      <c r="S50" s="7">
        <v>0</v>
      </c>
      <c r="T50" s="7">
        <v>0</v>
      </c>
    </row>
    <row r="51" spans="1:20">
      <c r="A51" s="5" t="s">
        <v>63</v>
      </c>
      <c r="B51" s="6">
        <v>18527</v>
      </c>
      <c r="C51" s="7">
        <v>28</v>
      </c>
      <c r="D51" s="7">
        <v>171</v>
      </c>
      <c r="E51" s="7">
        <v>17</v>
      </c>
      <c r="F51" s="7">
        <v>116</v>
      </c>
      <c r="G51" s="7">
        <v>1</v>
      </c>
      <c r="H51" s="7">
        <v>19</v>
      </c>
      <c r="I51" s="7">
        <v>93</v>
      </c>
      <c r="J51" s="7">
        <v>736</v>
      </c>
      <c r="K51" s="7">
        <v>52</v>
      </c>
      <c r="L51" s="6">
        <v>1674</v>
      </c>
      <c r="M51" s="7">
        <v>191</v>
      </c>
      <c r="N51" s="6">
        <v>2716</v>
      </c>
      <c r="O51" s="7">
        <v>165</v>
      </c>
      <c r="P51" s="6">
        <v>2468</v>
      </c>
      <c r="Q51" s="7">
        <v>24</v>
      </c>
      <c r="R51" s="7">
        <v>180</v>
      </c>
      <c r="S51" s="7">
        <v>2</v>
      </c>
      <c r="T51" s="7">
        <v>68</v>
      </c>
    </row>
    <row r="52" spans="1:20">
      <c r="A52" s="5" t="s">
        <v>64</v>
      </c>
      <c r="B52" s="6">
        <v>12706</v>
      </c>
      <c r="C52" s="7">
        <v>40</v>
      </c>
      <c r="D52" s="7">
        <v>894</v>
      </c>
      <c r="E52" s="7">
        <v>58</v>
      </c>
      <c r="F52" s="7">
        <v>653</v>
      </c>
      <c r="G52" s="7">
        <v>16</v>
      </c>
      <c r="H52" s="7">
        <v>119</v>
      </c>
      <c r="I52" s="7">
        <v>7</v>
      </c>
      <c r="J52" s="7">
        <v>91</v>
      </c>
      <c r="K52" s="7">
        <v>5</v>
      </c>
      <c r="L52" s="7">
        <v>861</v>
      </c>
      <c r="M52" s="7">
        <v>126</v>
      </c>
      <c r="N52" s="6">
        <v>2618</v>
      </c>
      <c r="O52" s="7">
        <v>123</v>
      </c>
      <c r="P52" s="6">
        <v>2460</v>
      </c>
      <c r="Q52" s="7">
        <v>3</v>
      </c>
      <c r="R52" s="7">
        <v>158</v>
      </c>
      <c r="S52" s="7">
        <v>0</v>
      </c>
      <c r="T52" s="7">
        <v>0</v>
      </c>
    </row>
    <row r="53" spans="1:20">
      <c r="A53" s="5" t="s">
        <v>65</v>
      </c>
      <c r="B53" s="6">
        <v>4492</v>
      </c>
      <c r="C53" s="7">
        <v>70</v>
      </c>
      <c r="D53" s="6">
        <v>1707</v>
      </c>
      <c r="E53" s="7">
        <v>40</v>
      </c>
      <c r="F53" s="7">
        <v>755</v>
      </c>
      <c r="G53" s="7">
        <v>12</v>
      </c>
      <c r="H53" s="7">
        <v>240</v>
      </c>
      <c r="I53" s="7">
        <v>76</v>
      </c>
      <c r="J53" s="7">
        <v>433</v>
      </c>
      <c r="K53" s="7">
        <v>30</v>
      </c>
      <c r="L53" s="6">
        <v>1337</v>
      </c>
      <c r="M53" s="7">
        <v>228</v>
      </c>
      <c r="N53" s="6">
        <v>4472</v>
      </c>
      <c r="O53" s="7">
        <v>198</v>
      </c>
      <c r="P53" s="6">
        <v>3256</v>
      </c>
      <c r="Q53" s="7">
        <v>30</v>
      </c>
      <c r="R53" s="6">
        <v>1216</v>
      </c>
      <c r="S53" s="7">
        <v>0</v>
      </c>
      <c r="T53" s="7">
        <v>0</v>
      </c>
    </row>
    <row r="54" spans="1:20">
      <c r="A54" s="5" t="s">
        <v>66</v>
      </c>
      <c r="B54" s="6">
        <v>9808</v>
      </c>
      <c r="C54" s="7">
        <v>57</v>
      </c>
      <c r="D54" s="7">
        <v>425</v>
      </c>
      <c r="E54" s="7">
        <v>5</v>
      </c>
      <c r="F54" s="7">
        <v>340</v>
      </c>
      <c r="G54" s="7">
        <v>5</v>
      </c>
      <c r="H54" s="7">
        <v>57</v>
      </c>
      <c r="I54" s="7">
        <v>10</v>
      </c>
      <c r="J54" s="7">
        <v>125</v>
      </c>
      <c r="K54" s="7">
        <v>10</v>
      </c>
      <c r="L54" s="7">
        <v>198</v>
      </c>
      <c r="M54" s="7">
        <v>87</v>
      </c>
      <c r="N54" s="6">
        <v>1145</v>
      </c>
      <c r="O54" s="7">
        <v>82</v>
      </c>
      <c r="P54" s="7">
        <v>975</v>
      </c>
      <c r="Q54" s="7">
        <v>5</v>
      </c>
      <c r="R54" s="7">
        <v>170</v>
      </c>
      <c r="S54" s="7">
        <v>0</v>
      </c>
      <c r="T54" s="7">
        <v>0</v>
      </c>
    </row>
    <row r="55" spans="1:20">
      <c r="A55" s="5" t="s">
        <v>67</v>
      </c>
      <c r="B55" s="6">
        <v>1690</v>
      </c>
      <c r="C55" s="7">
        <v>40</v>
      </c>
      <c r="D55" s="7">
        <v>293</v>
      </c>
      <c r="E55" s="7">
        <v>15</v>
      </c>
      <c r="F55" s="7">
        <v>121</v>
      </c>
      <c r="G55" s="7">
        <v>2</v>
      </c>
      <c r="H55" s="7">
        <v>6</v>
      </c>
      <c r="I55" s="7">
        <v>0</v>
      </c>
      <c r="J55" s="7">
        <v>0</v>
      </c>
      <c r="K55" s="7">
        <v>0</v>
      </c>
      <c r="L55" s="7">
        <v>0</v>
      </c>
      <c r="M55" s="7">
        <v>57</v>
      </c>
      <c r="N55" s="7">
        <v>420</v>
      </c>
      <c r="O55" s="7">
        <v>57</v>
      </c>
      <c r="P55" s="7">
        <v>420</v>
      </c>
      <c r="Q55" s="7">
        <v>0</v>
      </c>
      <c r="R55" s="7">
        <v>0</v>
      </c>
      <c r="S55" s="7">
        <v>0</v>
      </c>
      <c r="T55" s="7">
        <v>0</v>
      </c>
    </row>
    <row r="56" spans="1:20">
      <c r="A56" s="5" t="s">
        <v>68</v>
      </c>
      <c r="B56" s="6">
        <v>17086</v>
      </c>
      <c r="C56" s="7">
        <v>82</v>
      </c>
      <c r="D56" s="6">
        <v>1887</v>
      </c>
      <c r="E56" s="7">
        <v>89</v>
      </c>
      <c r="F56" s="6">
        <v>3564</v>
      </c>
      <c r="G56" s="7">
        <v>76</v>
      </c>
      <c r="H56" s="6">
        <v>2022</v>
      </c>
      <c r="I56" s="7">
        <v>24</v>
      </c>
      <c r="J56" s="7">
        <v>342</v>
      </c>
      <c r="K56" s="7">
        <v>7</v>
      </c>
      <c r="L56" s="7">
        <v>936</v>
      </c>
      <c r="M56" s="7">
        <v>278</v>
      </c>
      <c r="N56" s="6">
        <v>8751</v>
      </c>
      <c r="O56" s="7">
        <v>260</v>
      </c>
      <c r="P56" s="6">
        <v>5132</v>
      </c>
      <c r="Q56" s="7">
        <v>18</v>
      </c>
      <c r="R56" s="6">
        <v>3619</v>
      </c>
      <c r="S56" s="7">
        <v>0</v>
      </c>
      <c r="T56" s="7">
        <v>0</v>
      </c>
    </row>
    <row r="57" spans="1:20">
      <c r="A57" s="5" t="s">
        <v>69</v>
      </c>
      <c r="B57" s="6">
        <v>33154</v>
      </c>
      <c r="C57" s="7">
        <v>97</v>
      </c>
      <c r="D57" s="6">
        <v>1747</v>
      </c>
      <c r="E57" s="7">
        <v>197</v>
      </c>
      <c r="F57" s="6">
        <v>3586</v>
      </c>
      <c r="G57" s="7">
        <v>115</v>
      </c>
      <c r="H57" s="6">
        <v>2044</v>
      </c>
      <c r="I57" s="7">
        <v>159</v>
      </c>
      <c r="J57" s="6">
        <v>1152</v>
      </c>
      <c r="K57" s="7">
        <v>144</v>
      </c>
      <c r="L57" s="6">
        <v>6779</v>
      </c>
      <c r="M57" s="7">
        <v>712</v>
      </c>
      <c r="N57" s="6">
        <v>15308</v>
      </c>
      <c r="O57" s="7">
        <v>422</v>
      </c>
      <c r="P57" s="6">
        <v>7970</v>
      </c>
      <c r="Q57" s="7">
        <v>284</v>
      </c>
      <c r="R57" s="6">
        <v>6919</v>
      </c>
      <c r="S57" s="7">
        <v>6</v>
      </c>
      <c r="T57" s="7">
        <v>419</v>
      </c>
    </row>
    <row r="58" spans="1:20">
      <c r="A58" s="5" t="s">
        <v>70</v>
      </c>
      <c r="B58" s="6">
        <v>21946</v>
      </c>
      <c r="C58" s="7">
        <v>106</v>
      </c>
      <c r="D58" s="7">
        <v>700</v>
      </c>
      <c r="E58" s="7">
        <v>11</v>
      </c>
      <c r="F58" s="7">
        <v>507</v>
      </c>
      <c r="G58" s="7">
        <v>10</v>
      </c>
      <c r="H58" s="7">
        <v>24</v>
      </c>
      <c r="I58" s="7">
        <v>4</v>
      </c>
      <c r="J58" s="7">
        <v>120</v>
      </c>
      <c r="K58" s="7">
        <v>0</v>
      </c>
      <c r="L58" s="7">
        <v>0</v>
      </c>
      <c r="M58" s="7">
        <v>131</v>
      </c>
      <c r="N58" s="6">
        <v>1351</v>
      </c>
      <c r="O58" s="7">
        <v>129</v>
      </c>
      <c r="P58" s="6">
        <v>1339</v>
      </c>
      <c r="Q58" s="7">
        <v>2</v>
      </c>
      <c r="R58" s="7">
        <v>12</v>
      </c>
      <c r="S58" s="7">
        <v>0</v>
      </c>
      <c r="T58" s="7">
        <v>0</v>
      </c>
    </row>
    <row r="59" spans="1:20">
      <c r="A59" s="5" t="s">
        <v>71</v>
      </c>
      <c r="B59" s="6">
        <v>8279</v>
      </c>
      <c r="C59" s="7">
        <v>12</v>
      </c>
      <c r="D59" s="7">
        <v>300</v>
      </c>
      <c r="E59" s="7">
        <v>0</v>
      </c>
      <c r="F59" s="7">
        <v>0</v>
      </c>
      <c r="G59" s="7">
        <v>0</v>
      </c>
      <c r="H59" s="7">
        <v>0</v>
      </c>
      <c r="I59" s="7">
        <v>21</v>
      </c>
      <c r="J59" s="7">
        <v>400</v>
      </c>
      <c r="K59" s="7">
        <v>5</v>
      </c>
      <c r="L59" s="7">
        <v>60</v>
      </c>
      <c r="M59" s="7">
        <v>38</v>
      </c>
      <c r="N59" s="7">
        <v>760</v>
      </c>
      <c r="O59" s="7">
        <v>23</v>
      </c>
      <c r="P59" s="7">
        <v>400</v>
      </c>
      <c r="Q59" s="7">
        <v>15</v>
      </c>
      <c r="R59" s="7">
        <v>360</v>
      </c>
      <c r="S59" s="7">
        <v>0</v>
      </c>
      <c r="T59" s="7">
        <v>0</v>
      </c>
    </row>
    <row r="60" spans="1:20">
      <c r="A60" s="5" t="s">
        <v>72</v>
      </c>
      <c r="B60" s="6">
        <v>9094</v>
      </c>
      <c r="C60" s="7">
        <v>49</v>
      </c>
      <c r="D60" s="7">
        <v>105</v>
      </c>
      <c r="E60" s="7">
        <v>12</v>
      </c>
      <c r="F60" s="7">
        <v>88</v>
      </c>
      <c r="G60" s="7">
        <v>1</v>
      </c>
      <c r="H60" s="7">
        <v>6</v>
      </c>
      <c r="I60" s="7">
        <v>12</v>
      </c>
      <c r="J60" s="7">
        <v>125</v>
      </c>
      <c r="K60" s="7">
        <v>0</v>
      </c>
      <c r="L60" s="7">
        <v>0</v>
      </c>
      <c r="M60" s="7">
        <v>74</v>
      </c>
      <c r="N60" s="7">
        <v>324</v>
      </c>
      <c r="O60" s="7">
        <v>74</v>
      </c>
      <c r="P60" s="7">
        <v>324</v>
      </c>
      <c r="Q60" s="7">
        <v>0</v>
      </c>
      <c r="R60" s="7">
        <v>0</v>
      </c>
      <c r="S60" s="7">
        <v>0</v>
      </c>
      <c r="T60" s="7">
        <v>0</v>
      </c>
    </row>
    <row r="61" spans="1:20">
      <c r="A61" s="5" t="s">
        <v>73</v>
      </c>
      <c r="B61" s="6">
        <v>3935</v>
      </c>
      <c r="C61" s="7">
        <v>61</v>
      </c>
      <c r="D61" s="7">
        <v>992</v>
      </c>
      <c r="E61" s="7">
        <v>9</v>
      </c>
      <c r="F61" s="7">
        <v>139</v>
      </c>
      <c r="G61" s="7">
        <v>1</v>
      </c>
      <c r="H61" s="7">
        <v>4</v>
      </c>
      <c r="I61" s="7">
        <v>13</v>
      </c>
      <c r="J61" s="7">
        <v>54</v>
      </c>
      <c r="K61" s="7">
        <v>17</v>
      </c>
      <c r="L61" s="6">
        <v>1614</v>
      </c>
      <c r="M61" s="7">
        <v>101</v>
      </c>
      <c r="N61" s="6">
        <v>2803</v>
      </c>
      <c r="O61" s="7">
        <v>94</v>
      </c>
      <c r="P61" s="6">
        <v>2667</v>
      </c>
      <c r="Q61" s="7">
        <v>7</v>
      </c>
      <c r="R61" s="7">
        <v>136</v>
      </c>
      <c r="S61" s="7">
        <v>0</v>
      </c>
      <c r="T61" s="7">
        <v>0</v>
      </c>
    </row>
    <row r="62" spans="1:20">
      <c r="A62" s="5" t="s">
        <v>74</v>
      </c>
      <c r="B62" s="6">
        <v>135409</v>
      </c>
      <c r="C62" s="7">
        <v>445</v>
      </c>
      <c r="D62" s="6">
        <v>5763</v>
      </c>
      <c r="E62" s="7">
        <v>253</v>
      </c>
      <c r="F62" s="6">
        <v>8508</v>
      </c>
      <c r="G62" s="7">
        <v>97</v>
      </c>
      <c r="H62" s="7">
        <v>561</v>
      </c>
      <c r="I62" s="6">
        <v>1222</v>
      </c>
      <c r="J62" s="6">
        <v>11823</v>
      </c>
      <c r="K62" s="7">
        <v>9</v>
      </c>
      <c r="L62" s="7">
        <v>572</v>
      </c>
      <c r="M62" s="6">
        <v>2026</v>
      </c>
      <c r="N62" s="6">
        <v>27227</v>
      </c>
      <c r="O62" s="6">
        <v>1927</v>
      </c>
      <c r="P62" s="6">
        <v>20352</v>
      </c>
      <c r="Q62" s="7">
        <v>83</v>
      </c>
      <c r="R62" s="6">
        <v>6715</v>
      </c>
      <c r="S62" s="7">
        <v>16</v>
      </c>
      <c r="T62" s="7">
        <v>160</v>
      </c>
    </row>
    <row r="63" spans="1:20">
      <c r="A63" s="5" t="s">
        <v>75</v>
      </c>
      <c r="B63" s="6">
        <v>48784</v>
      </c>
      <c r="C63" s="7">
        <v>206</v>
      </c>
      <c r="D63" s="6">
        <v>5184</v>
      </c>
      <c r="E63" s="7">
        <v>131</v>
      </c>
      <c r="F63" s="6">
        <v>3357</v>
      </c>
      <c r="G63" s="7">
        <v>45</v>
      </c>
      <c r="H63" s="7">
        <v>701</v>
      </c>
      <c r="I63" s="7">
        <v>65</v>
      </c>
      <c r="J63" s="6">
        <v>2453</v>
      </c>
      <c r="K63" s="7">
        <v>13</v>
      </c>
      <c r="L63" s="6">
        <v>1232</v>
      </c>
      <c r="M63" s="7">
        <v>460</v>
      </c>
      <c r="N63" s="6">
        <v>12927</v>
      </c>
      <c r="O63" s="7">
        <v>449</v>
      </c>
      <c r="P63" s="6">
        <v>12340</v>
      </c>
      <c r="Q63" s="7">
        <v>11</v>
      </c>
      <c r="R63" s="7">
        <v>587</v>
      </c>
      <c r="S63" s="7">
        <v>0</v>
      </c>
      <c r="T63" s="7">
        <v>0</v>
      </c>
    </row>
    <row r="64" spans="1:20">
      <c r="A64" s="5" t="s">
        <v>76</v>
      </c>
      <c r="B64" s="6">
        <v>232498</v>
      </c>
      <c r="C64" s="7">
        <v>931</v>
      </c>
      <c r="D64" s="6">
        <v>22003</v>
      </c>
      <c r="E64" s="6">
        <v>1428</v>
      </c>
      <c r="F64" s="6">
        <v>35264</v>
      </c>
      <c r="G64" s="7">
        <v>719</v>
      </c>
      <c r="H64" s="6">
        <v>11648</v>
      </c>
      <c r="I64" s="7">
        <v>797</v>
      </c>
      <c r="J64" s="6">
        <v>19649</v>
      </c>
      <c r="K64" s="7">
        <v>0</v>
      </c>
      <c r="L64" s="7">
        <v>0</v>
      </c>
      <c r="M64" s="6">
        <v>3875</v>
      </c>
      <c r="N64" s="6">
        <v>88564</v>
      </c>
      <c r="O64" s="6">
        <v>3355</v>
      </c>
      <c r="P64" s="6">
        <v>67159</v>
      </c>
      <c r="Q64" s="7">
        <v>520</v>
      </c>
      <c r="R64" s="6">
        <v>18594</v>
      </c>
      <c r="S64" s="7">
        <v>0</v>
      </c>
      <c r="T64" s="6">
        <v>2811</v>
      </c>
    </row>
    <row r="65" spans="1:20">
      <c r="A65" s="5" t="s">
        <v>77</v>
      </c>
      <c r="B65" s="6">
        <v>7927</v>
      </c>
      <c r="C65" s="7">
        <v>28</v>
      </c>
      <c r="D65" s="7">
        <v>950</v>
      </c>
      <c r="E65" s="7">
        <v>6</v>
      </c>
      <c r="F65" s="7">
        <v>562</v>
      </c>
      <c r="G65" s="7">
        <v>0</v>
      </c>
      <c r="H65" s="7">
        <v>0</v>
      </c>
      <c r="I65" s="7">
        <v>3</v>
      </c>
      <c r="J65" s="7">
        <v>42</v>
      </c>
      <c r="K65" s="7">
        <v>0</v>
      </c>
      <c r="L65" s="7">
        <v>0</v>
      </c>
      <c r="M65" s="7">
        <v>37</v>
      </c>
      <c r="N65" s="6">
        <v>1554</v>
      </c>
      <c r="O65" s="7">
        <v>37</v>
      </c>
      <c r="P65" s="6">
        <v>1554</v>
      </c>
      <c r="Q65" s="7">
        <v>0</v>
      </c>
      <c r="R65" s="7">
        <v>0</v>
      </c>
      <c r="S65" s="7">
        <v>0</v>
      </c>
      <c r="T65" s="7">
        <v>0</v>
      </c>
    </row>
    <row r="66" spans="1:20">
      <c r="A66" s="5" t="s">
        <v>78</v>
      </c>
      <c r="B66" s="6">
        <v>29461</v>
      </c>
      <c r="C66" s="7">
        <v>15</v>
      </c>
      <c r="D66" s="7">
        <v>165</v>
      </c>
      <c r="E66" s="7">
        <v>327</v>
      </c>
      <c r="F66" s="6">
        <v>18022</v>
      </c>
      <c r="G66" s="7">
        <v>57</v>
      </c>
      <c r="H66" s="7">
        <v>801</v>
      </c>
      <c r="I66" s="7">
        <v>342</v>
      </c>
      <c r="J66" s="6">
        <v>2946</v>
      </c>
      <c r="K66" s="7">
        <v>20</v>
      </c>
      <c r="L66" s="6">
        <v>1698</v>
      </c>
      <c r="M66" s="7">
        <v>761</v>
      </c>
      <c r="N66" s="6">
        <v>23632</v>
      </c>
      <c r="O66" s="7">
        <v>403</v>
      </c>
      <c r="P66" s="6">
        <v>17081</v>
      </c>
      <c r="Q66" s="7">
        <v>328</v>
      </c>
      <c r="R66" s="6">
        <v>6476</v>
      </c>
      <c r="S66" s="7">
        <v>30</v>
      </c>
      <c r="T66" s="7">
        <v>75</v>
      </c>
    </row>
    <row r="67" spans="1:20">
      <c r="A67" s="5" t="s">
        <v>79</v>
      </c>
      <c r="B67" s="6">
        <v>1257</v>
      </c>
      <c r="C67" s="7">
        <v>31</v>
      </c>
      <c r="D67" s="7">
        <v>530</v>
      </c>
      <c r="E67" s="7">
        <v>0</v>
      </c>
      <c r="F67" s="7">
        <v>0</v>
      </c>
      <c r="G67" s="7">
        <v>0</v>
      </c>
      <c r="H67" s="7">
        <v>0</v>
      </c>
      <c r="I67" s="7">
        <v>0</v>
      </c>
      <c r="J67" s="7">
        <v>0</v>
      </c>
      <c r="K67" s="7">
        <v>1</v>
      </c>
      <c r="L67" s="7">
        <v>150</v>
      </c>
      <c r="M67" s="7">
        <v>32</v>
      </c>
      <c r="N67" s="7">
        <v>680</v>
      </c>
      <c r="O67" s="7">
        <v>0</v>
      </c>
      <c r="P67" s="7">
        <v>0</v>
      </c>
      <c r="Q67" s="7">
        <v>32</v>
      </c>
      <c r="R67" s="7">
        <v>680</v>
      </c>
      <c r="S67" s="7">
        <v>0</v>
      </c>
      <c r="T67" s="7">
        <v>0</v>
      </c>
    </row>
    <row r="68" spans="1:20">
      <c r="A68" s="5" t="s">
        <v>80</v>
      </c>
      <c r="B68" s="6">
        <v>36039</v>
      </c>
      <c r="C68" s="7">
        <v>58</v>
      </c>
      <c r="D68" s="7">
        <v>856</v>
      </c>
      <c r="E68" s="7">
        <v>0</v>
      </c>
      <c r="F68" s="7">
        <v>0</v>
      </c>
      <c r="G68" s="7">
        <v>10</v>
      </c>
      <c r="H68" s="7">
        <v>89</v>
      </c>
      <c r="I68" s="7">
        <v>63</v>
      </c>
      <c r="J68" s="6">
        <v>1569</v>
      </c>
      <c r="K68" s="7">
        <v>40</v>
      </c>
      <c r="L68" s="7">
        <v>363</v>
      </c>
      <c r="M68" s="7">
        <v>171</v>
      </c>
      <c r="N68" s="6">
        <v>2877</v>
      </c>
      <c r="O68" s="7">
        <v>142</v>
      </c>
      <c r="P68" s="6">
        <v>2336</v>
      </c>
      <c r="Q68" s="7">
        <v>29</v>
      </c>
      <c r="R68" s="7">
        <v>541</v>
      </c>
      <c r="S68" s="7">
        <v>0</v>
      </c>
      <c r="T68" s="7">
        <v>0</v>
      </c>
    </row>
    <row r="69" spans="1:20">
      <c r="A69" s="5" t="s">
        <v>81</v>
      </c>
      <c r="B69" s="6">
        <v>1087</v>
      </c>
      <c r="C69" s="7">
        <v>0</v>
      </c>
      <c r="D69" s="7">
        <v>0</v>
      </c>
      <c r="E69" s="7">
        <v>4</v>
      </c>
      <c r="F69" s="7">
        <v>32</v>
      </c>
      <c r="G69" s="7">
        <v>0</v>
      </c>
      <c r="H69" s="7">
        <v>0</v>
      </c>
      <c r="I69" s="7">
        <v>0</v>
      </c>
      <c r="J69" s="7">
        <v>0</v>
      </c>
      <c r="K69" s="7">
        <v>0</v>
      </c>
      <c r="L69" s="7">
        <v>0</v>
      </c>
      <c r="M69" s="7">
        <v>4</v>
      </c>
      <c r="N69" s="7">
        <v>32</v>
      </c>
      <c r="O69" s="7">
        <v>4</v>
      </c>
      <c r="P69" s="7">
        <v>32</v>
      </c>
      <c r="Q69" s="7">
        <v>0</v>
      </c>
      <c r="R69" s="7">
        <v>0</v>
      </c>
      <c r="S69" s="7">
        <v>0</v>
      </c>
      <c r="T69" s="7">
        <v>0</v>
      </c>
    </row>
    <row r="70" spans="1:20">
      <c r="A70" s="5" t="s">
        <v>82</v>
      </c>
      <c r="B70" s="7">
        <v>822</v>
      </c>
      <c r="C70" s="7">
        <v>0</v>
      </c>
      <c r="D70" s="7">
        <v>0</v>
      </c>
      <c r="E70" s="7">
        <v>0</v>
      </c>
      <c r="F70" s="7">
        <v>0</v>
      </c>
      <c r="G70" s="7">
        <v>0</v>
      </c>
      <c r="H70" s="7">
        <v>0</v>
      </c>
      <c r="I70" s="7">
        <v>0</v>
      </c>
      <c r="J70" s="7">
        <v>0</v>
      </c>
      <c r="K70" s="7">
        <v>0</v>
      </c>
      <c r="L70" s="7">
        <v>0</v>
      </c>
      <c r="M70" s="7">
        <v>0</v>
      </c>
      <c r="N70" s="7">
        <v>0</v>
      </c>
      <c r="O70" s="7">
        <v>0</v>
      </c>
      <c r="P70" s="7">
        <v>0</v>
      </c>
      <c r="Q70" s="7">
        <v>0</v>
      </c>
      <c r="R70" s="7">
        <v>0</v>
      </c>
      <c r="S70" s="7">
        <v>0</v>
      </c>
      <c r="T70" s="7">
        <v>0</v>
      </c>
    </row>
    <row r="71" spans="1:20">
      <c r="A71" s="5" t="s">
        <v>83</v>
      </c>
      <c r="B71" s="6">
        <v>31406</v>
      </c>
      <c r="C71" s="7">
        <v>146</v>
      </c>
      <c r="D71" s="6">
        <v>1839</v>
      </c>
      <c r="E71" s="7">
        <v>106</v>
      </c>
      <c r="F71" s="6">
        <v>2288</v>
      </c>
      <c r="G71" s="7">
        <v>37</v>
      </c>
      <c r="H71" s="7">
        <v>334</v>
      </c>
      <c r="I71" s="7">
        <v>95</v>
      </c>
      <c r="J71" s="6">
        <v>1205</v>
      </c>
      <c r="K71" s="7">
        <v>51</v>
      </c>
      <c r="L71" s="6">
        <v>4386</v>
      </c>
      <c r="M71" s="7">
        <v>435</v>
      </c>
      <c r="N71" s="6">
        <v>10052</v>
      </c>
      <c r="O71" s="7">
        <v>357</v>
      </c>
      <c r="P71" s="6">
        <v>5833</v>
      </c>
      <c r="Q71" s="7">
        <v>75</v>
      </c>
      <c r="R71" s="6">
        <v>4117</v>
      </c>
      <c r="S71" s="7">
        <v>3</v>
      </c>
      <c r="T71" s="7">
        <v>102</v>
      </c>
    </row>
    <row r="72" spans="1:20">
      <c r="A72" s="5" t="s">
        <v>84</v>
      </c>
      <c r="B72" s="6">
        <v>14557</v>
      </c>
      <c r="C72" s="7">
        <v>502</v>
      </c>
      <c r="D72" s="6">
        <v>9900</v>
      </c>
      <c r="E72" s="7">
        <v>165</v>
      </c>
      <c r="F72" s="6">
        <v>5842</v>
      </c>
      <c r="G72" s="7">
        <v>74</v>
      </c>
      <c r="H72" s="7">
        <v>771</v>
      </c>
      <c r="I72" s="7">
        <v>73</v>
      </c>
      <c r="J72" s="6">
        <v>2322</v>
      </c>
      <c r="K72" s="7">
        <v>4</v>
      </c>
      <c r="L72" s="6">
        <v>1600</v>
      </c>
      <c r="M72" s="7">
        <v>818</v>
      </c>
      <c r="N72" s="6">
        <v>20435</v>
      </c>
      <c r="O72" s="7">
        <v>756</v>
      </c>
      <c r="P72" s="6">
        <v>16127</v>
      </c>
      <c r="Q72" s="7">
        <v>50</v>
      </c>
      <c r="R72" s="7">
        <v>633</v>
      </c>
      <c r="S72" s="7">
        <v>12</v>
      </c>
      <c r="T72" s="6">
        <v>3675</v>
      </c>
    </row>
    <row r="73" spans="1:20">
      <c r="A73" s="5" t="s">
        <v>85</v>
      </c>
      <c r="B73" s="6">
        <v>3199</v>
      </c>
      <c r="C73" s="7">
        <v>0</v>
      </c>
      <c r="D73" s="7">
        <v>0</v>
      </c>
      <c r="E73" s="7">
        <v>6</v>
      </c>
      <c r="F73" s="7">
        <v>63</v>
      </c>
      <c r="G73" s="7">
        <v>0</v>
      </c>
      <c r="H73" s="7">
        <v>0</v>
      </c>
      <c r="I73" s="7">
        <v>0</v>
      </c>
      <c r="J73" s="7">
        <v>0</v>
      </c>
      <c r="K73" s="7">
        <v>3</v>
      </c>
      <c r="L73" s="7">
        <v>18</v>
      </c>
      <c r="M73" s="7">
        <v>9</v>
      </c>
      <c r="N73" s="7">
        <v>81</v>
      </c>
      <c r="O73" s="7">
        <v>9</v>
      </c>
      <c r="P73" s="7">
        <v>81</v>
      </c>
      <c r="Q73" s="7">
        <v>0</v>
      </c>
      <c r="R73" s="7">
        <v>0</v>
      </c>
      <c r="S73" s="7">
        <v>0</v>
      </c>
      <c r="T73" s="7">
        <v>0</v>
      </c>
    </row>
    <row r="74" spans="1:20">
      <c r="A74" s="5" t="s">
        <v>86</v>
      </c>
      <c r="B74" s="6">
        <v>5457</v>
      </c>
      <c r="C74" s="7">
        <v>65</v>
      </c>
      <c r="D74" s="6">
        <v>1327</v>
      </c>
      <c r="E74" s="7">
        <v>10</v>
      </c>
      <c r="F74" s="7">
        <v>465</v>
      </c>
      <c r="G74" s="7">
        <v>0</v>
      </c>
      <c r="H74" s="7">
        <v>0</v>
      </c>
      <c r="I74" s="7">
        <v>0</v>
      </c>
      <c r="J74" s="7">
        <v>0</v>
      </c>
      <c r="K74" s="7">
        <v>0</v>
      </c>
      <c r="L74" s="7">
        <v>0</v>
      </c>
      <c r="M74" s="7">
        <v>75</v>
      </c>
      <c r="N74" s="6">
        <v>1792</v>
      </c>
      <c r="O74" s="7">
        <v>70</v>
      </c>
      <c r="P74" s="6">
        <v>1721</v>
      </c>
      <c r="Q74" s="7">
        <v>5</v>
      </c>
      <c r="R74" s="7">
        <v>71</v>
      </c>
      <c r="S74" s="7">
        <v>0</v>
      </c>
      <c r="T74" s="7">
        <v>0</v>
      </c>
    </row>
    <row r="75" spans="1:20">
      <c r="A75" s="5" t="s">
        <v>87</v>
      </c>
      <c r="B75" s="6">
        <v>8269</v>
      </c>
      <c r="C75" s="7">
        <v>61</v>
      </c>
      <c r="D75" s="6">
        <v>1201</v>
      </c>
      <c r="E75" s="7">
        <v>21</v>
      </c>
      <c r="F75" s="7">
        <v>62</v>
      </c>
      <c r="G75" s="7">
        <v>50</v>
      </c>
      <c r="H75" s="7">
        <v>575</v>
      </c>
      <c r="I75" s="7">
        <v>59</v>
      </c>
      <c r="J75" s="7">
        <v>365</v>
      </c>
      <c r="K75" s="7">
        <v>16</v>
      </c>
      <c r="L75" s="7">
        <v>333</v>
      </c>
      <c r="M75" s="7">
        <v>207</v>
      </c>
      <c r="N75" s="6">
        <v>2536</v>
      </c>
      <c r="O75" s="7">
        <v>195</v>
      </c>
      <c r="P75" s="6">
        <v>2280</v>
      </c>
      <c r="Q75" s="7">
        <v>12</v>
      </c>
      <c r="R75" s="7">
        <v>256</v>
      </c>
      <c r="S75" s="7">
        <v>0</v>
      </c>
      <c r="T75" s="7">
        <v>0</v>
      </c>
    </row>
    <row r="76" spans="1:20">
      <c r="A76" s="5" t="s">
        <v>88</v>
      </c>
      <c r="B76" s="6">
        <v>2123</v>
      </c>
      <c r="C76" s="7">
        <v>29</v>
      </c>
      <c r="D76" s="7">
        <v>833</v>
      </c>
      <c r="E76" s="7">
        <v>0</v>
      </c>
      <c r="F76" s="7">
        <v>0</v>
      </c>
      <c r="G76" s="7">
        <v>0</v>
      </c>
      <c r="H76" s="7">
        <v>0</v>
      </c>
      <c r="I76" s="7">
        <v>23</v>
      </c>
      <c r="J76" s="7">
        <v>255</v>
      </c>
      <c r="K76" s="7">
        <v>0</v>
      </c>
      <c r="L76" s="7">
        <v>0</v>
      </c>
      <c r="M76" s="7">
        <v>52</v>
      </c>
      <c r="N76" s="6">
        <v>1088</v>
      </c>
      <c r="O76" s="7">
        <v>52</v>
      </c>
      <c r="P76" s="6">
        <v>1088</v>
      </c>
      <c r="Q76" s="7">
        <v>0</v>
      </c>
      <c r="R76" s="7">
        <v>0</v>
      </c>
      <c r="S76" s="7">
        <v>0</v>
      </c>
      <c r="T76" s="7">
        <v>0</v>
      </c>
    </row>
    <row r="77" spans="1:20">
      <c r="A77" s="5" t="s">
        <v>89</v>
      </c>
      <c r="B77" s="6">
        <v>6734</v>
      </c>
      <c r="C77" s="7">
        <v>52</v>
      </c>
      <c r="D77" s="6">
        <v>1131</v>
      </c>
      <c r="E77" s="7">
        <v>125</v>
      </c>
      <c r="F77" s="6">
        <v>2707</v>
      </c>
      <c r="G77" s="7">
        <v>8</v>
      </c>
      <c r="H77" s="7">
        <v>18</v>
      </c>
      <c r="I77" s="7">
        <v>46</v>
      </c>
      <c r="J77" s="7">
        <v>343</v>
      </c>
      <c r="K77" s="7">
        <v>6</v>
      </c>
      <c r="L77" s="7">
        <v>816</v>
      </c>
      <c r="M77" s="7">
        <v>237</v>
      </c>
      <c r="N77" s="6">
        <v>5015</v>
      </c>
      <c r="O77" s="7">
        <v>233</v>
      </c>
      <c r="P77" s="6">
        <v>3684</v>
      </c>
      <c r="Q77" s="7">
        <v>4</v>
      </c>
      <c r="R77" s="6">
        <v>1331</v>
      </c>
      <c r="S77" s="7">
        <v>0</v>
      </c>
      <c r="T77" s="7">
        <v>0</v>
      </c>
    </row>
    <row r="78" spans="1:20">
      <c r="A78" s="5" t="s">
        <v>90</v>
      </c>
      <c r="B78" s="6">
        <v>13806</v>
      </c>
      <c r="C78" s="7">
        <v>64</v>
      </c>
      <c r="D78" s="6">
        <v>1188</v>
      </c>
      <c r="E78" s="7">
        <v>58</v>
      </c>
      <c r="F78" s="7">
        <v>200</v>
      </c>
      <c r="G78" s="7">
        <v>48</v>
      </c>
      <c r="H78" s="7">
        <v>100</v>
      </c>
      <c r="I78" s="7">
        <v>12</v>
      </c>
      <c r="J78" s="7">
        <v>115</v>
      </c>
      <c r="K78" s="7">
        <v>8</v>
      </c>
      <c r="L78" s="7">
        <v>180</v>
      </c>
      <c r="M78" s="7">
        <v>190</v>
      </c>
      <c r="N78" s="6">
        <v>1783</v>
      </c>
      <c r="O78" s="7">
        <v>187</v>
      </c>
      <c r="P78" s="6">
        <v>1694</v>
      </c>
      <c r="Q78" s="7">
        <v>3</v>
      </c>
      <c r="R78" s="7">
        <v>89</v>
      </c>
      <c r="S78" s="7">
        <v>0</v>
      </c>
      <c r="T78" s="7">
        <v>0</v>
      </c>
    </row>
    <row r="79" spans="1:20">
      <c r="A79" s="5" t="s">
        <v>91</v>
      </c>
      <c r="B79" s="6">
        <v>10633</v>
      </c>
      <c r="C79" s="7">
        <v>142</v>
      </c>
      <c r="D79" s="6">
        <v>1947</v>
      </c>
      <c r="E79" s="7">
        <v>40</v>
      </c>
      <c r="F79" s="6">
        <v>1658</v>
      </c>
      <c r="G79" s="7">
        <v>0</v>
      </c>
      <c r="H79" s="7">
        <v>0</v>
      </c>
      <c r="I79" s="7">
        <v>19</v>
      </c>
      <c r="J79" s="7">
        <v>594</v>
      </c>
      <c r="K79" s="7">
        <v>0</v>
      </c>
      <c r="L79" s="7">
        <v>0</v>
      </c>
      <c r="M79" s="7">
        <v>201</v>
      </c>
      <c r="N79" s="6">
        <v>4199</v>
      </c>
      <c r="O79" s="7">
        <v>119</v>
      </c>
      <c r="P79" s="6">
        <v>2932</v>
      </c>
      <c r="Q79" s="7">
        <v>82</v>
      </c>
      <c r="R79" s="6">
        <v>1267</v>
      </c>
      <c r="S79" s="7">
        <v>0</v>
      </c>
      <c r="T79" s="7">
        <v>0</v>
      </c>
    </row>
    <row r="80" spans="1:20">
      <c r="A80" s="5" t="s">
        <v>92</v>
      </c>
      <c r="B80" s="6">
        <v>23303</v>
      </c>
      <c r="C80" s="7">
        <v>64</v>
      </c>
      <c r="D80" s="6">
        <v>1263</v>
      </c>
      <c r="E80" s="7">
        <v>83</v>
      </c>
      <c r="F80" s="6">
        <v>1974</v>
      </c>
      <c r="G80" s="7">
        <v>22</v>
      </c>
      <c r="H80" s="7">
        <v>107</v>
      </c>
      <c r="I80" s="7">
        <v>41</v>
      </c>
      <c r="J80" s="7">
        <v>227</v>
      </c>
      <c r="K80" s="7">
        <v>6</v>
      </c>
      <c r="L80" s="7">
        <v>82</v>
      </c>
      <c r="M80" s="7">
        <v>216</v>
      </c>
      <c r="N80" s="6">
        <v>3653</v>
      </c>
      <c r="O80" s="7">
        <v>206</v>
      </c>
      <c r="P80" s="6">
        <v>2754</v>
      </c>
      <c r="Q80" s="7">
        <v>10</v>
      </c>
      <c r="R80" s="7">
        <v>899</v>
      </c>
      <c r="S80" s="7">
        <v>0</v>
      </c>
      <c r="T80" s="7">
        <v>0</v>
      </c>
    </row>
    <row r="81" spans="1:20">
      <c r="A81" s="5" t="s">
        <v>93</v>
      </c>
      <c r="B81" s="6">
        <v>3538</v>
      </c>
      <c r="C81" s="7">
        <v>46</v>
      </c>
      <c r="D81" s="7">
        <v>503</v>
      </c>
      <c r="E81" s="7">
        <v>71</v>
      </c>
      <c r="F81" s="6">
        <v>1762</v>
      </c>
      <c r="G81" s="7">
        <v>0</v>
      </c>
      <c r="H81" s="7">
        <v>0</v>
      </c>
      <c r="I81" s="7">
        <v>20</v>
      </c>
      <c r="J81" s="7">
        <v>115</v>
      </c>
      <c r="K81" s="7">
        <v>2</v>
      </c>
      <c r="L81" s="7">
        <v>28</v>
      </c>
      <c r="M81" s="7">
        <v>139</v>
      </c>
      <c r="N81" s="6">
        <v>2408</v>
      </c>
      <c r="O81" s="7">
        <v>87</v>
      </c>
      <c r="P81" s="7">
        <v>921</v>
      </c>
      <c r="Q81" s="7">
        <v>52</v>
      </c>
      <c r="R81" s="6">
        <v>1487</v>
      </c>
      <c r="S81" s="7">
        <v>0</v>
      </c>
      <c r="T81" s="7">
        <v>0</v>
      </c>
    </row>
    <row r="82" spans="1:20">
      <c r="A82" s="5" t="s">
        <v>94</v>
      </c>
      <c r="B82" s="6">
        <v>24962</v>
      </c>
      <c r="C82" s="7">
        <v>140</v>
      </c>
      <c r="D82" s="6">
        <v>2779</v>
      </c>
      <c r="E82" s="7">
        <v>113</v>
      </c>
      <c r="F82" s="6">
        <v>2624</v>
      </c>
      <c r="G82" s="7">
        <v>16</v>
      </c>
      <c r="H82" s="7">
        <v>75</v>
      </c>
      <c r="I82" s="7">
        <v>19</v>
      </c>
      <c r="J82" s="7">
        <v>162</v>
      </c>
      <c r="K82" s="7">
        <v>0</v>
      </c>
      <c r="L82" s="7">
        <v>0</v>
      </c>
      <c r="M82" s="7">
        <v>288</v>
      </c>
      <c r="N82" s="6">
        <v>5640</v>
      </c>
      <c r="O82" s="7">
        <v>288</v>
      </c>
      <c r="P82" s="6">
        <v>5640</v>
      </c>
      <c r="Q82" s="7">
        <v>0</v>
      </c>
      <c r="R82" s="7">
        <v>0</v>
      </c>
      <c r="S82" s="7">
        <v>0</v>
      </c>
      <c r="T82" s="7">
        <v>0</v>
      </c>
    </row>
    <row r="83" spans="1:20">
      <c r="A83" s="5" t="s">
        <v>95</v>
      </c>
      <c r="B83" s="6">
        <v>840292</v>
      </c>
      <c r="C83" s="6">
        <v>1407</v>
      </c>
      <c r="D83" s="6">
        <v>46825</v>
      </c>
      <c r="E83" s="6">
        <v>4961</v>
      </c>
      <c r="F83" s="6">
        <v>143211</v>
      </c>
      <c r="G83" s="7">
        <v>614</v>
      </c>
      <c r="H83" s="6">
        <v>6134</v>
      </c>
      <c r="I83" s="6">
        <v>2796</v>
      </c>
      <c r="J83" s="6">
        <v>33480</v>
      </c>
      <c r="K83" s="7">
        <v>165</v>
      </c>
      <c r="L83" s="6">
        <v>9635</v>
      </c>
      <c r="M83" s="6">
        <v>9943</v>
      </c>
      <c r="N83" s="6">
        <v>239285</v>
      </c>
      <c r="O83" s="6">
        <v>8282</v>
      </c>
      <c r="P83" s="6">
        <v>184427</v>
      </c>
      <c r="Q83" s="6">
        <v>1059</v>
      </c>
      <c r="R83" s="6">
        <v>47415</v>
      </c>
      <c r="S83" s="7">
        <v>602</v>
      </c>
      <c r="T83" s="6">
        <v>7443</v>
      </c>
    </row>
    <row r="84" spans="1:20">
      <c r="A84" s="5" t="s">
        <v>96</v>
      </c>
      <c r="B84" s="6">
        <v>12577</v>
      </c>
      <c r="C84" s="7">
        <v>0</v>
      </c>
      <c r="D84" s="7">
        <v>0</v>
      </c>
      <c r="E84" s="7">
        <v>8</v>
      </c>
      <c r="F84" s="7">
        <v>178</v>
      </c>
      <c r="G84" s="7">
        <v>0</v>
      </c>
      <c r="H84" s="7">
        <v>0</v>
      </c>
      <c r="I84" s="7">
        <v>0</v>
      </c>
      <c r="J84" s="7">
        <v>0</v>
      </c>
      <c r="K84" s="7">
        <v>0</v>
      </c>
      <c r="L84" s="7">
        <v>0</v>
      </c>
      <c r="M84" s="7">
        <v>8</v>
      </c>
      <c r="N84" s="7">
        <v>178</v>
      </c>
      <c r="O84" s="7">
        <v>8</v>
      </c>
      <c r="P84" s="7">
        <v>178</v>
      </c>
      <c r="Q84" s="7">
        <v>0</v>
      </c>
      <c r="R84" s="7">
        <v>0</v>
      </c>
      <c r="S84" s="7">
        <v>0</v>
      </c>
      <c r="T84" s="7">
        <v>0</v>
      </c>
    </row>
    <row r="85" spans="1:20">
      <c r="A85" s="5" t="s">
        <v>97</v>
      </c>
      <c r="B85" s="6">
        <v>90553</v>
      </c>
      <c r="C85" s="7">
        <v>212</v>
      </c>
      <c r="D85" s="6">
        <v>3450</v>
      </c>
      <c r="E85" s="7">
        <v>476</v>
      </c>
      <c r="F85" s="6">
        <v>14750</v>
      </c>
      <c r="G85" s="7">
        <v>147</v>
      </c>
      <c r="H85" s="6">
        <v>1442</v>
      </c>
      <c r="I85" s="7">
        <v>451</v>
      </c>
      <c r="J85" s="6">
        <v>8353</v>
      </c>
      <c r="K85" s="7">
        <v>22</v>
      </c>
      <c r="L85" s="6">
        <v>1770</v>
      </c>
      <c r="M85" s="6">
        <v>1308</v>
      </c>
      <c r="N85" s="6">
        <v>29765</v>
      </c>
      <c r="O85" s="6">
        <v>1126</v>
      </c>
      <c r="P85" s="6">
        <v>19513</v>
      </c>
      <c r="Q85" s="7">
        <v>182</v>
      </c>
      <c r="R85" s="6">
        <v>10252</v>
      </c>
      <c r="S85" s="7">
        <v>0</v>
      </c>
      <c r="T85" s="7">
        <v>0</v>
      </c>
    </row>
    <row r="86" spans="1:20">
      <c r="A86" s="5" t="s">
        <v>98</v>
      </c>
      <c r="B86" s="6">
        <v>12553</v>
      </c>
      <c r="C86" s="7">
        <v>93</v>
      </c>
      <c r="D86" s="6">
        <v>1528</v>
      </c>
      <c r="E86" s="7">
        <v>59</v>
      </c>
      <c r="F86" s="6">
        <v>1081</v>
      </c>
      <c r="G86" s="7">
        <v>8</v>
      </c>
      <c r="H86" s="7">
        <v>45</v>
      </c>
      <c r="I86" s="7">
        <v>32</v>
      </c>
      <c r="J86" s="7">
        <v>395</v>
      </c>
      <c r="K86" s="7">
        <v>2</v>
      </c>
      <c r="L86" s="7">
        <v>53</v>
      </c>
      <c r="M86" s="7">
        <v>194</v>
      </c>
      <c r="N86" s="6">
        <v>3102</v>
      </c>
      <c r="O86" s="7">
        <v>170</v>
      </c>
      <c r="P86" s="7">
        <v>640</v>
      </c>
      <c r="Q86" s="7">
        <v>24</v>
      </c>
      <c r="R86" s="6">
        <v>2462</v>
      </c>
      <c r="S86" s="7">
        <v>0</v>
      </c>
      <c r="T86" s="7">
        <v>0</v>
      </c>
    </row>
    <row r="87" spans="1:20">
      <c r="A87" s="5" t="s">
        <v>99</v>
      </c>
      <c r="B87" s="6">
        <v>2522</v>
      </c>
      <c r="C87" s="7">
        <v>4</v>
      </c>
      <c r="D87" s="7">
        <v>67</v>
      </c>
      <c r="E87" s="7">
        <v>12</v>
      </c>
      <c r="F87" s="7">
        <v>904</v>
      </c>
      <c r="G87" s="7">
        <v>4</v>
      </c>
      <c r="H87" s="7">
        <v>57</v>
      </c>
      <c r="I87" s="7">
        <v>2</v>
      </c>
      <c r="J87" s="7">
        <v>36</v>
      </c>
      <c r="K87" s="7">
        <v>0</v>
      </c>
      <c r="L87" s="7">
        <v>0</v>
      </c>
      <c r="M87" s="7">
        <v>22</v>
      </c>
      <c r="N87" s="6">
        <v>1064</v>
      </c>
      <c r="O87" s="7">
        <v>15</v>
      </c>
      <c r="P87" s="7">
        <v>239</v>
      </c>
      <c r="Q87" s="7">
        <v>7</v>
      </c>
      <c r="R87" s="7">
        <v>825</v>
      </c>
      <c r="S87" s="7">
        <v>0</v>
      </c>
      <c r="T87" s="7">
        <v>0</v>
      </c>
    </row>
    <row r="88" spans="1:20">
      <c r="A88" s="5" t="s">
        <v>100</v>
      </c>
      <c r="B88" s="6">
        <v>2811</v>
      </c>
      <c r="C88" s="7">
        <v>48</v>
      </c>
      <c r="D88" s="7">
        <v>943</v>
      </c>
      <c r="E88" s="7">
        <v>25</v>
      </c>
      <c r="F88" s="7">
        <v>933</v>
      </c>
      <c r="G88" s="7">
        <v>29</v>
      </c>
      <c r="H88" s="7">
        <v>378</v>
      </c>
      <c r="I88" s="7">
        <v>94</v>
      </c>
      <c r="J88" s="7">
        <v>811</v>
      </c>
      <c r="K88" s="7">
        <v>27</v>
      </c>
      <c r="L88" s="7">
        <v>305</v>
      </c>
      <c r="M88" s="7">
        <v>223</v>
      </c>
      <c r="N88" s="6">
        <v>3370</v>
      </c>
      <c r="O88" s="7">
        <v>208</v>
      </c>
      <c r="P88" s="6">
        <v>2893</v>
      </c>
      <c r="Q88" s="7">
        <v>15</v>
      </c>
      <c r="R88" s="7">
        <v>477</v>
      </c>
      <c r="S88" s="7">
        <v>0</v>
      </c>
      <c r="T88" s="7">
        <v>0</v>
      </c>
    </row>
    <row r="89" spans="1:20">
      <c r="A89" s="5" t="s">
        <v>101</v>
      </c>
      <c r="B89" s="6">
        <v>21006</v>
      </c>
      <c r="C89" s="7">
        <v>132</v>
      </c>
      <c r="D89" s="7">
        <v>2514</v>
      </c>
      <c r="E89" s="7">
        <v>44</v>
      </c>
      <c r="F89" s="7">
        <v>515</v>
      </c>
      <c r="G89" s="7">
        <v>14</v>
      </c>
      <c r="H89" s="7">
        <v>187</v>
      </c>
      <c r="I89" s="7">
        <v>26</v>
      </c>
      <c r="J89" s="7">
        <v>307</v>
      </c>
      <c r="K89" s="7">
        <v>1</v>
      </c>
      <c r="L89" s="7">
        <v>24</v>
      </c>
      <c r="M89" s="7">
        <v>217</v>
      </c>
      <c r="N89" s="7">
        <v>3547</v>
      </c>
      <c r="O89" s="7">
        <v>168</v>
      </c>
      <c r="P89" s="6">
        <v>2950</v>
      </c>
      <c r="Q89" s="7">
        <v>49</v>
      </c>
      <c r="R89" s="7">
        <v>597</v>
      </c>
      <c r="S89" s="7">
        <v>0</v>
      </c>
      <c r="T89" s="7">
        <v>0</v>
      </c>
    </row>
    <row r="90" spans="1:20">
      <c r="A90" s="5" t="s">
        <v>102</v>
      </c>
      <c r="B90" s="6">
        <v>1004</v>
      </c>
      <c r="C90" s="7">
        <v>49</v>
      </c>
      <c r="D90" s="7">
        <v>436</v>
      </c>
      <c r="E90" s="7">
        <v>55</v>
      </c>
      <c r="F90" s="6">
        <v>1228</v>
      </c>
      <c r="G90" s="7">
        <v>6</v>
      </c>
      <c r="H90" s="7">
        <v>19</v>
      </c>
      <c r="I90" s="7">
        <v>0</v>
      </c>
      <c r="J90" s="7">
        <v>0</v>
      </c>
      <c r="K90" s="7">
        <v>2</v>
      </c>
      <c r="L90" s="7">
        <v>159</v>
      </c>
      <c r="M90" s="7">
        <v>112</v>
      </c>
      <c r="N90" s="6">
        <v>1842</v>
      </c>
      <c r="O90" s="7">
        <v>112</v>
      </c>
      <c r="P90" s="6">
        <v>1842</v>
      </c>
      <c r="Q90" s="7">
        <v>0</v>
      </c>
      <c r="R90" s="7">
        <v>0</v>
      </c>
      <c r="S90" s="7">
        <v>0</v>
      </c>
      <c r="T90" s="7">
        <v>0</v>
      </c>
    </row>
    <row r="91" spans="1:20">
      <c r="A91" s="5" t="s">
        <v>103</v>
      </c>
      <c r="B91" s="6">
        <v>2533</v>
      </c>
      <c r="C91" s="7">
        <v>46</v>
      </c>
      <c r="D91" s="7">
        <v>582</v>
      </c>
      <c r="E91" s="7">
        <v>18</v>
      </c>
      <c r="F91" s="7">
        <v>126</v>
      </c>
      <c r="G91" s="7">
        <v>1</v>
      </c>
      <c r="H91" s="7">
        <v>6</v>
      </c>
      <c r="I91" s="7">
        <v>13</v>
      </c>
      <c r="J91" s="7">
        <v>127</v>
      </c>
      <c r="K91" s="7">
        <v>3</v>
      </c>
      <c r="L91" s="7">
        <v>8</v>
      </c>
      <c r="M91" s="7">
        <v>81</v>
      </c>
      <c r="N91" s="7">
        <v>849</v>
      </c>
      <c r="O91" s="7">
        <v>81</v>
      </c>
      <c r="P91" s="7">
        <v>849</v>
      </c>
      <c r="Q91" s="7">
        <v>0</v>
      </c>
      <c r="R91" s="7">
        <v>0</v>
      </c>
      <c r="S91" s="7">
        <v>0</v>
      </c>
      <c r="T91" s="7">
        <v>0</v>
      </c>
    </row>
    <row r="92" spans="1:20">
      <c r="A92" s="5" t="s">
        <v>104</v>
      </c>
      <c r="B92" s="6">
        <v>54445</v>
      </c>
      <c r="C92" s="7">
        <v>125</v>
      </c>
      <c r="D92" s="6">
        <v>2738</v>
      </c>
      <c r="E92" s="7">
        <v>79</v>
      </c>
      <c r="F92" s="6">
        <v>1635</v>
      </c>
      <c r="G92" s="7">
        <v>6</v>
      </c>
      <c r="H92" s="7">
        <v>91</v>
      </c>
      <c r="I92" s="7">
        <v>30</v>
      </c>
      <c r="J92" s="7">
        <v>764</v>
      </c>
      <c r="K92" s="7">
        <v>4</v>
      </c>
      <c r="L92" s="7">
        <v>760</v>
      </c>
      <c r="M92" s="7">
        <v>244</v>
      </c>
      <c r="N92" s="6">
        <v>5988</v>
      </c>
      <c r="O92" s="7">
        <v>236</v>
      </c>
      <c r="P92" s="6">
        <v>5646</v>
      </c>
      <c r="Q92" s="7">
        <v>8</v>
      </c>
      <c r="R92" s="7">
        <v>342</v>
      </c>
      <c r="S92" s="7">
        <v>0</v>
      </c>
      <c r="T92" s="7">
        <v>0</v>
      </c>
    </row>
    <row r="93" spans="1:20">
      <c r="A93" s="5" t="s">
        <v>105</v>
      </c>
      <c r="B93" s="6">
        <v>8212</v>
      </c>
      <c r="C93" s="7">
        <v>23</v>
      </c>
      <c r="D93" s="7">
        <v>440</v>
      </c>
      <c r="E93" s="7">
        <v>64</v>
      </c>
      <c r="F93" s="6">
        <v>1178</v>
      </c>
      <c r="G93" s="7">
        <v>32</v>
      </c>
      <c r="H93" s="7">
        <v>428</v>
      </c>
      <c r="I93" s="7">
        <v>7</v>
      </c>
      <c r="J93" s="7">
        <v>15</v>
      </c>
      <c r="K93" s="7">
        <v>0</v>
      </c>
      <c r="L93" s="7">
        <v>0</v>
      </c>
      <c r="M93" s="7">
        <v>126</v>
      </c>
      <c r="N93" s="6">
        <v>2061</v>
      </c>
      <c r="O93" s="7">
        <v>122</v>
      </c>
      <c r="P93" s="6">
        <v>1801</v>
      </c>
      <c r="Q93" s="7">
        <v>4</v>
      </c>
      <c r="R93" s="7">
        <v>260</v>
      </c>
      <c r="S93" s="7">
        <v>0</v>
      </c>
      <c r="T93" s="7">
        <v>0</v>
      </c>
    </row>
    <row r="94" spans="1:20">
      <c r="A94" s="5" t="s">
        <v>106</v>
      </c>
      <c r="B94" s="6">
        <v>14829</v>
      </c>
      <c r="C94" s="7">
        <v>0</v>
      </c>
      <c r="D94" s="7">
        <v>0</v>
      </c>
      <c r="E94" s="7">
        <v>28</v>
      </c>
      <c r="F94" s="7">
        <v>483</v>
      </c>
      <c r="G94" s="7">
        <v>0</v>
      </c>
      <c r="H94" s="7">
        <v>0</v>
      </c>
      <c r="I94" s="7">
        <v>0</v>
      </c>
      <c r="J94" s="7">
        <v>0</v>
      </c>
      <c r="K94" s="7">
        <v>0</v>
      </c>
      <c r="L94" s="7">
        <v>0</v>
      </c>
      <c r="M94" s="7">
        <v>28</v>
      </c>
      <c r="N94" s="7">
        <v>483</v>
      </c>
      <c r="O94" s="7">
        <v>28</v>
      </c>
      <c r="P94" s="7">
        <v>483</v>
      </c>
      <c r="Q94" s="7">
        <v>0</v>
      </c>
      <c r="R94" s="7">
        <v>0</v>
      </c>
      <c r="S94" s="7">
        <v>0</v>
      </c>
      <c r="T94" s="7">
        <v>0</v>
      </c>
    </row>
    <row r="95" spans="1:20">
      <c r="A95" s="5" t="s">
        <v>107</v>
      </c>
      <c r="B95" s="7">
        <v>333</v>
      </c>
      <c r="C95" s="7">
        <v>0</v>
      </c>
      <c r="D95" s="7">
        <v>0</v>
      </c>
      <c r="E95" s="7">
        <v>0</v>
      </c>
      <c r="F95" s="7">
        <v>0</v>
      </c>
      <c r="G95" s="7">
        <v>0</v>
      </c>
      <c r="H95" s="7">
        <v>0</v>
      </c>
      <c r="I95" s="7">
        <v>0</v>
      </c>
      <c r="J95" s="7">
        <v>0</v>
      </c>
      <c r="K95" s="7">
        <v>0</v>
      </c>
      <c r="L95" s="7">
        <v>0</v>
      </c>
      <c r="M95" s="7">
        <v>0</v>
      </c>
      <c r="N95" s="7">
        <v>0</v>
      </c>
      <c r="O95" s="7">
        <v>0</v>
      </c>
      <c r="P95" s="7">
        <v>0</v>
      </c>
      <c r="Q95" s="7">
        <v>0</v>
      </c>
      <c r="R95" s="7">
        <v>0</v>
      </c>
      <c r="S95" s="7">
        <v>0</v>
      </c>
      <c r="T95" s="7">
        <v>0</v>
      </c>
    </row>
    <row r="96" spans="1:20">
      <c r="A96" s="5" t="s">
        <v>108</v>
      </c>
      <c r="B96" s="7">
        <v>634</v>
      </c>
      <c r="C96" s="7">
        <v>8</v>
      </c>
      <c r="D96" s="7">
        <v>69</v>
      </c>
      <c r="E96" s="7">
        <v>10</v>
      </c>
      <c r="F96" s="7">
        <v>76</v>
      </c>
      <c r="G96" s="7">
        <v>0</v>
      </c>
      <c r="H96" s="7">
        <v>0</v>
      </c>
      <c r="I96" s="7">
        <v>0</v>
      </c>
      <c r="J96" s="7">
        <v>0</v>
      </c>
      <c r="K96" s="7">
        <v>0</v>
      </c>
      <c r="L96" s="7">
        <v>0</v>
      </c>
      <c r="M96" s="7">
        <v>18</v>
      </c>
      <c r="N96" s="7">
        <v>145</v>
      </c>
      <c r="O96" s="7">
        <v>18</v>
      </c>
      <c r="P96" s="7">
        <v>145</v>
      </c>
      <c r="Q96" s="7">
        <v>0</v>
      </c>
      <c r="R96" s="7">
        <v>0</v>
      </c>
      <c r="S96" s="7">
        <v>0</v>
      </c>
      <c r="T96" s="7">
        <v>0</v>
      </c>
    </row>
    <row r="97" spans="1:20">
      <c r="A97" s="5" t="s">
        <v>109</v>
      </c>
      <c r="B97" s="6">
        <v>4467</v>
      </c>
      <c r="C97" s="7">
        <v>125</v>
      </c>
      <c r="D97" s="6">
        <v>3885</v>
      </c>
      <c r="E97" s="7">
        <v>47</v>
      </c>
      <c r="F97" s="6">
        <v>1245</v>
      </c>
      <c r="G97" s="7">
        <v>4</v>
      </c>
      <c r="H97" s="7">
        <v>88</v>
      </c>
      <c r="I97" s="7">
        <v>206</v>
      </c>
      <c r="J97" s="6">
        <v>1433</v>
      </c>
      <c r="K97" s="7">
        <v>4</v>
      </c>
      <c r="L97" s="7">
        <v>72</v>
      </c>
      <c r="M97" s="7">
        <v>386</v>
      </c>
      <c r="N97" s="6">
        <v>6723</v>
      </c>
      <c r="O97" s="7">
        <v>242</v>
      </c>
      <c r="P97" s="6">
        <v>3940</v>
      </c>
      <c r="Q97" s="7">
        <v>57</v>
      </c>
      <c r="R97" s="6">
        <v>2168</v>
      </c>
      <c r="S97" s="7">
        <v>87</v>
      </c>
      <c r="T97" s="7">
        <v>615</v>
      </c>
    </row>
    <row r="98" spans="1:20">
      <c r="A98" s="5" t="s">
        <v>110</v>
      </c>
      <c r="B98" s="6">
        <v>17686</v>
      </c>
      <c r="C98" s="7">
        <v>0</v>
      </c>
      <c r="D98" s="7">
        <v>0</v>
      </c>
      <c r="E98" s="7">
        <v>36</v>
      </c>
      <c r="F98" s="6">
        <v>3438</v>
      </c>
      <c r="G98" s="7">
        <v>0</v>
      </c>
      <c r="H98" s="7">
        <v>0</v>
      </c>
      <c r="I98" s="7">
        <v>4</v>
      </c>
      <c r="J98" s="7">
        <v>25</v>
      </c>
      <c r="K98" s="7">
        <v>0</v>
      </c>
      <c r="L98" s="7">
        <v>0</v>
      </c>
      <c r="M98" s="7">
        <v>40</v>
      </c>
      <c r="N98" s="6">
        <v>3463</v>
      </c>
      <c r="O98" s="7">
        <v>34</v>
      </c>
      <c r="P98" s="6">
        <v>2935</v>
      </c>
      <c r="Q98" s="7">
        <v>6</v>
      </c>
      <c r="R98" s="7">
        <v>528</v>
      </c>
      <c r="S98" s="7">
        <v>0</v>
      </c>
      <c r="T98" s="7">
        <v>0</v>
      </c>
    </row>
    <row r="99" spans="1:20">
      <c r="A99" s="5" t="s">
        <v>111</v>
      </c>
      <c r="B99" s="6">
        <v>8635</v>
      </c>
      <c r="C99" s="7">
        <v>14</v>
      </c>
      <c r="D99" s="7">
        <v>120</v>
      </c>
      <c r="E99" s="7">
        <v>8</v>
      </c>
      <c r="F99" s="7">
        <v>120</v>
      </c>
      <c r="G99" s="7">
        <v>0</v>
      </c>
      <c r="H99" s="7">
        <v>0</v>
      </c>
      <c r="I99" s="7">
        <v>20</v>
      </c>
      <c r="J99" s="7">
        <v>219</v>
      </c>
      <c r="K99" s="7">
        <v>0</v>
      </c>
      <c r="L99" s="7">
        <v>0</v>
      </c>
      <c r="M99" s="7">
        <v>42</v>
      </c>
      <c r="N99" s="7">
        <v>459</v>
      </c>
      <c r="O99" s="7">
        <v>42</v>
      </c>
      <c r="P99" s="7">
        <v>459</v>
      </c>
      <c r="Q99" s="7">
        <v>0</v>
      </c>
      <c r="R99" s="7">
        <v>0</v>
      </c>
      <c r="S99" s="7">
        <v>0</v>
      </c>
      <c r="T99" s="7">
        <v>0</v>
      </c>
    </row>
    <row r="100" spans="1:20">
      <c r="A100" s="5" t="s">
        <v>112</v>
      </c>
      <c r="B100" s="7">
        <v>837</v>
      </c>
      <c r="C100" s="7">
        <v>0</v>
      </c>
      <c r="D100" s="7">
        <v>0</v>
      </c>
      <c r="E100" s="7">
        <v>0</v>
      </c>
      <c r="F100" s="7">
        <v>0</v>
      </c>
      <c r="G100" s="7">
        <v>0</v>
      </c>
      <c r="H100" s="7">
        <v>0</v>
      </c>
      <c r="I100" s="7">
        <v>0</v>
      </c>
      <c r="J100" s="7">
        <v>0</v>
      </c>
      <c r="K100" s="7">
        <v>0</v>
      </c>
      <c r="L100" s="7">
        <v>0</v>
      </c>
      <c r="M100" s="7">
        <v>0</v>
      </c>
      <c r="N100" s="7">
        <v>0</v>
      </c>
      <c r="O100" s="7">
        <v>0</v>
      </c>
      <c r="P100" s="7">
        <v>0</v>
      </c>
      <c r="Q100" s="7">
        <v>0</v>
      </c>
      <c r="R100" s="7">
        <v>0</v>
      </c>
      <c r="S100" s="7">
        <v>0</v>
      </c>
      <c r="T100" s="7">
        <v>0</v>
      </c>
    </row>
    <row r="101" spans="1:20">
      <c r="A101" s="5" t="s">
        <v>113</v>
      </c>
      <c r="B101" s="6">
        <v>22163</v>
      </c>
      <c r="C101" s="7">
        <v>78</v>
      </c>
      <c r="D101" s="6">
        <v>1665</v>
      </c>
      <c r="E101" s="7">
        <v>32</v>
      </c>
      <c r="F101" s="6">
        <v>1841</v>
      </c>
      <c r="G101" s="7">
        <v>2</v>
      </c>
      <c r="H101" s="7">
        <v>13</v>
      </c>
      <c r="I101" s="7">
        <v>31</v>
      </c>
      <c r="J101" s="7">
        <v>862</v>
      </c>
      <c r="K101" s="7">
        <v>17</v>
      </c>
      <c r="L101" s="7">
        <v>420</v>
      </c>
      <c r="M101" s="7">
        <v>160</v>
      </c>
      <c r="N101" s="6">
        <v>4801</v>
      </c>
      <c r="O101" s="7">
        <v>128</v>
      </c>
      <c r="P101" s="6">
        <v>2583</v>
      </c>
      <c r="Q101" s="7">
        <v>32</v>
      </c>
      <c r="R101" s="6">
        <v>2218</v>
      </c>
      <c r="S101" s="7">
        <v>0</v>
      </c>
      <c r="T101" s="7">
        <v>0</v>
      </c>
    </row>
    <row r="102" spans="1:20">
      <c r="A102" s="5" t="s">
        <v>114</v>
      </c>
      <c r="B102" s="6">
        <v>8587</v>
      </c>
      <c r="C102" s="7">
        <v>15</v>
      </c>
      <c r="D102" s="7">
        <v>71</v>
      </c>
      <c r="E102" s="7">
        <v>36</v>
      </c>
      <c r="F102" s="7">
        <v>426</v>
      </c>
      <c r="G102" s="7">
        <v>13</v>
      </c>
      <c r="H102" s="7">
        <v>62</v>
      </c>
      <c r="I102" s="7">
        <v>28</v>
      </c>
      <c r="J102" s="7">
        <v>314</v>
      </c>
      <c r="K102" s="7">
        <v>8</v>
      </c>
      <c r="L102" s="7">
        <v>79</v>
      </c>
      <c r="M102" s="7">
        <v>100</v>
      </c>
      <c r="N102" s="7">
        <v>952</v>
      </c>
      <c r="O102" s="7">
        <v>100</v>
      </c>
      <c r="P102" s="7">
        <v>952</v>
      </c>
      <c r="Q102" s="7">
        <v>0</v>
      </c>
      <c r="R102" s="7">
        <v>0</v>
      </c>
      <c r="S102" s="7">
        <v>0</v>
      </c>
      <c r="T102" s="7">
        <v>0</v>
      </c>
    </row>
    <row r="103" spans="1:20">
      <c r="A103" s="5" t="s">
        <v>115</v>
      </c>
      <c r="B103" s="6">
        <v>1897</v>
      </c>
      <c r="C103" s="7">
        <v>0</v>
      </c>
      <c r="D103" s="7">
        <v>0</v>
      </c>
      <c r="E103" s="7">
        <v>7</v>
      </c>
      <c r="F103" s="7">
        <v>162</v>
      </c>
      <c r="G103" s="7">
        <v>0</v>
      </c>
      <c r="H103" s="7">
        <v>0</v>
      </c>
      <c r="I103" s="7">
        <v>0</v>
      </c>
      <c r="J103" s="7">
        <v>0</v>
      </c>
      <c r="K103" s="7">
        <v>0</v>
      </c>
      <c r="L103" s="7">
        <v>0</v>
      </c>
      <c r="M103" s="7">
        <v>7</v>
      </c>
      <c r="N103" s="7">
        <v>162</v>
      </c>
      <c r="O103" s="7">
        <v>7</v>
      </c>
      <c r="P103" s="7">
        <v>162</v>
      </c>
      <c r="Q103" s="7">
        <v>0</v>
      </c>
      <c r="R103" s="7">
        <v>0</v>
      </c>
      <c r="S103" s="7">
        <v>0</v>
      </c>
      <c r="T103" s="7">
        <v>0</v>
      </c>
    </row>
    <row r="104" spans="1:20">
      <c r="A104" s="5" t="s">
        <v>116</v>
      </c>
      <c r="B104" s="6">
        <v>31519</v>
      </c>
      <c r="C104" s="7">
        <v>101</v>
      </c>
      <c r="D104" s="6">
        <v>1218</v>
      </c>
      <c r="E104" s="7">
        <v>73</v>
      </c>
      <c r="F104" s="6">
        <v>3272</v>
      </c>
      <c r="G104" s="7">
        <v>18</v>
      </c>
      <c r="H104" s="7">
        <v>533</v>
      </c>
      <c r="I104" s="7">
        <v>97</v>
      </c>
      <c r="J104" s="6">
        <v>1018</v>
      </c>
      <c r="K104" s="7">
        <v>101</v>
      </c>
      <c r="L104" s="6">
        <v>1418</v>
      </c>
      <c r="M104" s="7">
        <v>390</v>
      </c>
      <c r="N104" s="6">
        <v>7459</v>
      </c>
      <c r="O104" s="7">
        <v>299</v>
      </c>
      <c r="P104" s="6">
        <v>3059</v>
      </c>
      <c r="Q104" s="7">
        <v>91</v>
      </c>
      <c r="R104" s="6">
        <v>4400</v>
      </c>
      <c r="S104" s="7">
        <v>0</v>
      </c>
      <c r="T104" s="7">
        <v>0</v>
      </c>
    </row>
    <row r="105" spans="1:20">
      <c r="A105" s="5" t="s">
        <v>117</v>
      </c>
      <c r="B105" s="6">
        <v>16225</v>
      </c>
      <c r="C105" s="7">
        <v>86</v>
      </c>
      <c r="D105" s="6">
        <v>2458</v>
      </c>
      <c r="E105" s="7">
        <v>49</v>
      </c>
      <c r="F105" s="6">
        <v>2639</v>
      </c>
      <c r="G105" s="7">
        <v>57</v>
      </c>
      <c r="H105" s="7">
        <v>461</v>
      </c>
      <c r="I105" s="7">
        <v>82</v>
      </c>
      <c r="J105" s="6">
        <v>1581</v>
      </c>
      <c r="K105" s="7">
        <v>20</v>
      </c>
      <c r="L105" s="7">
        <v>634</v>
      </c>
      <c r="M105" s="7">
        <v>294</v>
      </c>
      <c r="N105" s="6">
        <v>7773</v>
      </c>
      <c r="O105" s="7">
        <v>220</v>
      </c>
      <c r="P105" s="6">
        <v>5005</v>
      </c>
      <c r="Q105" s="7">
        <v>74</v>
      </c>
      <c r="R105" s="6">
        <v>2768</v>
      </c>
      <c r="S105" s="7">
        <v>0</v>
      </c>
      <c r="T105" s="7">
        <v>0</v>
      </c>
    </row>
    <row r="106" spans="1:20">
      <c r="A106" s="5" t="s">
        <v>118</v>
      </c>
      <c r="B106" s="6">
        <v>2920</v>
      </c>
      <c r="C106" s="7">
        <v>113</v>
      </c>
      <c r="D106" s="6">
        <v>1691</v>
      </c>
      <c r="E106" s="7">
        <v>218</v>
      </c>
      <c r="F106" s="6">
        <v>2926</v>
      </c>
      <c r="G106" s="7">
        <v>51</v>
      </c>
      <c r="H106" s="7">
        <v>453</v>
      </c>
      <c r="I106" s="7">
        <v>38</v>
      </c>
      <c r="J106" s="7">
        <v>266</v>
      </c>
      <c r="K106" s="7">
        <v>3</v>
      </c>
      <c r="L106" s="7">
        <v>76</v>
      </c>
      <c r="M106" s="7">
        <v>423</v>
      </c>
      <c r="N106" s="6">
        <v>5412</v>
      </c>
      <c r="O106" s="7">
        <v>402</v>
      </c>
      <c r="P106" s="6">
        <v>5052</v>
      </c>
      <c r="Q106" s="7">
        <v>21</v>
      </c>
      <c r="R106" s="7">
        <v>360</v>
      </c>
      <c r="S106" s="7">
        <v>0</v>
      </c>
      <c r="T106" s="7">
        <v>0</v>
      </c>
    </row>
    <row r="107" spans="1:20">
      <c r="A107" s="5" t="s">
        <v>119</v>
      </c>
      <c r="B107" s="6">
        <v>52759</v>
      </c>
      <c r="C107" s="7">
        <v>190</v>
      </c>
      <c r="D107" s="6">
        <v>3377</v>
      </c>
      <c r="E107" s="7">
        <v>357</v>
      </c>
      <c r="F107" s="6">
        <v>5716</v>
      </c>
      <c r="G107" s="7">
        <v>23</v>
      </c>
      <c r="H107" s="7">
        <v>593</v>
      </c>
      <c r="I107" s="7">
        <v>114</v>
      </c>
      <c r="J107" s="7">
        <v>461</v>
      </c>
      <c r="K107" s="7">
        <v>0</v>
      </c>
      <c r="L107" s="7">
        <v>0</v>
      </c>
      <c r="M107" s="7">
        <v>684</v>
      </c>
      <c r="N107" s="6">
        <v>10147</v>
      </c>
      <c r="O107" s="7">
        <v>600</v>
      </c>
      <c r="P107" s="6">
        <v>6779</v>
      </c>
      <c r="Q107" s="7">
        <v>84</v>
      </c>
      <c r="R107" s="6">
        <v>3368</v>
      </c>
      <c r="S107" s="7">
        <v>0</v>
      </c>
      <c r="T107" s="7">
        <v>0</v>
      </c>
    </row>
    <row r="108" spans="1:20">
      <c r="A108" s="5" t="s">
        <v>120</v>
      </c>
      <c r="B108" s="6">
        <v>4681</v>
      </c>
      <c r="C108" s="7">
        <v>54</v>
      </c>
      <c r="D108" s="7">
        <v>632</v>
      </c>
      <c r="E108" s="7">
        <v>29</v>
      </c>
      <c r="F108" s="7">
        <v>532</v>
      </c>
      <c r="G108" s="7">
        <v>0</v>
      </c>
      <c r="H108" s="7">
        <v>0</v>
      </c>
      <c r="I108" s="7">
        <v>24</v>
      </c>
      <c r="J108" s="7">
        <v>288</v>
      </c>
      <c r="K108" s="7">
        <v>0</v>
      </c>
      <c r="L108" s="7">
        <v>0</v>
      </c>
      <c r="M108" s="7">
        <v>107</v>
      </c>
      <c r="N108" s="6">
        <v>1452</v>
      </c>
      <c r="O108" s="7">
        <v>106</v>
      </c>
      <c r="P108" s="6">
        <v>1208</v>
      </c>
      <c r="Q108" s="7">
        <v>1</v>
      </c>
      <c r="R108" s="7">
        <v>244</v>
      </c>
      <c r="S108" s="7">
        <v>0</v>
      </c>
      <c r="T108" s="7">
        <v>0</v>
      </c>
    </row>
    <row r="109" spans="1:20">
      <c r="A109" s="5" t="s">
        <v>121</v>
      </c>
      <c r="B109" s="7">
        <v>873</v>
      </c>
      <c r="C109" s="7">
        <v>0</v>
      </c>
      <c r="D109" s="7">
        <v>0</v>
      </c>
      <c r="E109" s="7">
        <v>102</v>
      </c>
      <c r="F109" s="6">
        <v>4769</v>
      </c>
      <c r="G109" s="7">
        <v>0</v>
      </c>
      <c r="H109" s="7">
        <v>0</v>
      </c>
      <c r="I109" s="7">
        <v>0</v>
      </c>
      <c r="J109" s="7">
        <v>0</v>
      </c>
      <c r="K109" s="7">
        <v>0</v>
      </c>
      <c r="L109" s="7">
        <v>0</v>
      </c>
      <c r="M109" s="7">
        <v>102</v>
      </c>
      <c r="N109" s="6">
        <v>4769</v>
      </c>
      <c r="O109" s="7">
        <v>51</v>
      </c>
      <c r="P109" s="7">
        <v>620</v>
      </c>
      <c r="Q109" s="7">
        <v>0</v>
      </c>
      <c r="R109" s="7">
        <v>0</v>
      </c>
      <c r="S109" s="7">
        <v>51</v>
      </c>
      <c r="T109" s="6">
        <v>4149</v>
      </c>
    </row>
    <row r="110" spans="1:20">
      <c r="A110" s="5" t="s">
        <v>122</v>
      </c>
      <c r="B110" s="6">
        <v>10065</v>
      </c>
      <c r="C110" s="7">
        <v>66</v>
      </c>
      <c r="D110" s="6">
        <v>2464</v>
      </c>
      <c r="E110" s="7">
        <v>64</v>
      </c>
      <c r="F110" s="6">
        <v>1537</v>
      </c>
      <c r="G110" s="7">
        <v>50</v>
      </c>
      <c r="H110" s="7">
        <v>407</v>
      </c>
      <c r="I110" s="7">
        <v>7</v>
      </c>
      <c r="J110" s="7">
        <v>68</v>
      </c>
      <c r="K110" s="7">
        <v>0</v>
      </c>
      <c r="L110" s="7">
        <v>0</v>
      </c>
      <c r="M110" s="7">
        <v>187</v>
      </c>
      <c r="N110" s="6">
        <v>4476</v>
      </c>
      <c r="O110" s="7">
        <v>168</v>
      </c>
      <c r="P110" s="6">
        <v>3687</v>
      </c>
      <c r="Q110" s="7">
        <v>19</v>
      </c>
      <c r="R110" s="7">
        <v>789</v>
      </c>
      <c r="S110" s="7">
        <v>0</v>
      </c>
      <c r="T110" s="7">
        <v>0</v>
      </c>
    </row>
    <row r="111" spans="1:20">
      <c r="A111" s="5" t="s">
        <v>123</v>
      </c>
      <c r="B111" s="6">
        <v>23158</v>
      </c>
      <c r="C111" s="7">
        <v>38</v>
      </c>
      <c r="D111" s="7">
        <v>115</v>
      </c>
      <c r="E111" s="7">
        <v>20</v>
      </c>
      <c r="F111" s="7">
        <v>832</v>
      </c>
      <c r="G111" s="7">
        <v>0</v>
      </c>
      <c r="H111" s="7">
        <v>0</v>
      </c>
      <c r="I111" s="7">
        <v>61</v>
      </c>
      <c r="J111" s="7">
        <v>394</v>
      </c>
      <c r="K111" s="7">
        <v>0</v>
      </c>
      <c r="L111" s="7">
        <v>0</v>
      </c>
      <c r="M111" s="7">
        <v>119</v>
      </c>
      <c r="N111" s="6">
        <v>1341</v>
      </c>
      <c r="O111" s="7">
        <v>119</v>
      </c>
      <c r="P111" s="6">
        <v>1341</v>
      </c>
      <c r="Q111" s="7">
        <v>0</v>
      </c>
      <c r="R111" s="7">
        <v>0</v>
      </c>
      <c r="S111" s="7">
        <v>0</v>
      </c>
      <c r="T111" s="7">
        <v>0</v>
      </c>
    </row>
    <row r="112" spans="1:20">
      <c r="A112" s="5" t="s">
        <v>124</v>
      </c>
      <c r="B112" s="6">
        <v>6096</v>
      </c>
      <c r="C112" s="7">
        <v>46</v>
      </c>
      <c r="D112" s="7">
        <v>431</v>
      </c>
      <c r="E112" s="7">
        <v>42</v>
      </c>
      <c r="F112" s="7">
        <v>474</v>
      </c>
      <c r="G112" s="7">
        <v>2</v>
      </c>
      <c r="H112" s="7">
        <v>6</v>
      </c>
      <c r="I112" s="7">
        <v>7</v>
      </c>
      <c r="J112" s="7">
        <v>72</v>
      </c>
      <c r="K112" s="7">
        <v>0</v>
      </c>
      <c r="L112" s="7">
        <v>0</v>
      </c>
      <c r="M112" s="7">
        <v>97</v>
      </c>
      <c r="N112" s="7">
        <v>983</v>
      </c>
      <c r="O112" s="7">
        <v>97</v>
      </c>
      <c r="P112" s="7">
        <v>983</v>
      </c>
      <c r="Q112" s="7">
        <v>0</v>
      </c>
      <c r="R112" s="7">
        <v>0</v>
      </c>
      <c r="S112" s="7">
        <v>0</v>
      </c>
      <c r="T112" s="7">
        <v>0</v>
      </c>
    </row>
    <row r="113" spans="1:20">
      <c r="A113" s="5" t="s">
        <v>125</v>
      </c>
      <c r="B113" s="6">
        <v>1232</v>
      </c>
      <c r="C113" s="7">
        <v>4</v>
      </c>
      <c r="D113" s="7">
        <v>275</v>
      </c>
      <c r="E113" s="7">
        <v>2</v>
      </c>
      <c r="F113" s="7">
        <v>28</v>
      </c>
      <c r="G113" s="7">
        <v>2</v>
      </c>
      <c r="H113" s="7">
        <v>30</v>
      </c>
      <c r="I113" s="7">
        <v>11</v>
      </c>
      <c r="J113" s="7">
        <v>96</v>
      </c>
      <c r="K113" s="7">
        <v>0</v>
      </c>
      <c r="L113" s="7">
        <v>0</v>
      </c>
      <c r="M113" s="7">
        <v>19</v>
      </c>
      <c r="N113" s="7">
        <v>429</v>
      </c>
      <c r="O113" s="7">
        <v>19</v>
      </c>
      <c r="P113" s="7">
        <v>429</v>
      </c>
      <c r="Q113" s="7">
        <v>0</v>
      </c>
      <c r="R113" s="7">
        <v>0</v>
      </c>
      <c r="S113" s="7">
        <v>0</v>
      </c>
      <c r="T113" s="7">
        <v>0</v>
      </c>
    </row>
    <row r="114" spans="1:20">
      <c r="A114" s="5" t="s">
        <v>126</v>
      </c>
      <c r="B114" s="6">
        <v>9286</v>
      </c>
      <c r="C114" s="7">
        <v>66</v>
      </c>
      <c r="D114" s="6">
        <v>1433</v>
      </c>
      <c r="E114" s="7">
        <v>118</v>
      </c>
      <c r="F114" s="6">
        <v>5426</v>
      </c>
      <c r="G114" s="7">
        <v>16</v>
      </c>
      <c r="H114" s="7">
        <v>152</v>
      </c>
      <c r="I114" s="7">
        <v>137</v>
      </c>
      <c r="J114" s="6">
        <v>1247</v>
      </c>
      <c r="K114" s="7">
        <v>0</v>
      </c>
      <c r="L114" s="7">
        <v>0</v>
      </c>
      <c r="M114" s="7">
        <v>337</v>
      </c>
      <c r="N114" s="6">
        <v>8258</v>
      </c>
      <c r="O114" s="7">
        <v>253</v>
      </c>
      <c r="P114" s="6">
        <v>8080</v>
      </c>
      <c r="Q114" s="7">
        <v>48</v>
      </c>
      <c r="R114" s="7">
        <v>136</v>
      </c>
      <c r="S114" s="7">
        <v>36</v>
      </c>
      <c r="T114" s="7">
        <v>42</v>
      </c>
    </row>
    <row r="115" spans="1:20">
      <c r="A115" s="5" t="s">
        <v>127</v>
      </c>
      <c r="B115" s="6">
        <v>85846</v>
      </c>
      <c r="C115" s="7">
        <v>215</v>
      </c>
      <c r="D115" s="6">
        <v>6448</v>
      </c>
      <c r="E115" s="7">
        <v>209</v>
      </c>
      <c r="F115" s="6">
        <v>5750</v>
      </c>
      <c r="G115" s="7">
        <v>118</v>
      </c>
      <c r="H115" s="6">
        <v>1050</v>
      </c>
      <c r="I115" s="7">
        <v>316</v>
      </c>
      <c r="J115" s="6">
        <v>4451</v>
      </c>
      <c r="K115" s="7">
        <v>18</v>
      </c>
      <c r="L115" s="7">
        <v>216</v>
      </c>
      <c r="M115" s="7">
        <v>876</v>
      </c>
      <c r="N115" s="6">
        <v>17915</v>
      </c>
      <c r="O115" s="7">
        <v>857</v>
      </c>
      <c r="P115" s="6">
        <v>17181</v>
      </c>
      <c r="Q115" s="7">
        <v>7</v>
      </c>
      <c r="R115" s="7">
        <v>698</v>
      </c>
      <c r="S115" s="7">
        <v>12</v>
      </c>
      <c r="T115" s="7">
        <v>36</v>
      </c>
    </row>
    <row r="116" spans="1:20">
      <c r="A116" s="5" t="s">
        <v>128</v>
      </c>
      <c r="B116" s="6">
        <v>4261</v>
      </c>
      <c r="C116" s="7">
        <v>48</v>
      </c>
      <c r="D116" s="7">
        <v>488</v>
      </c>
      <c r="E116" s="7">
        <v>22</v>
      </c>
      <c r="F116" s="7">
        <v>334</v>
      </c>
      <c r="G116" s="7">
        <v>6</v>
      </c>
      <c r="H116" s="7">
        <v>42</v>
      </c>
      <c r="I116" s="7">
        <v>12</v>
      </c>
      <c r="J116" s="7">
        <v>96</v>
      </c>
      <c r="K116" s="7">
        <v>2</v>
      </c>
      <c r="L116" s="7">
        <v>424</v>
      </c>
      <c r="M116" s="7">
        <v>90</v>
      </c>
      <c r="N116" s="6">
        <v>1384</v>
      </c>
      <c r="O116" s="7">
        <v>89</v>
      </c>
      <c r="P116" s="7">
        <v>974</v>
      </c>
      <c r="Q116" s="7">
        <v>1</v>
      </c>
      <c r="R116" s="7">
        <v>410</v>
      </c>
      <c r="S116" s="7">
        <v>0</v>
      </c>
      <c r="T116" s="7">
        <v>0</v>
      </c>
    </row>
    <row r="117" spans="1:20">
      <c r="A117" s="5" t="s">
        <v>129</v>
      </c>
      <c r="B117" s="6">
        <v>4750</v>
      </c>
      <c r="C117" s="7">
        <v>57</v>
      </c>
      <c r="D117" s="7">
        <v>762</v>
      </c>
      <c r="E117" s="7">
        <v>19</v>
      </c>
      <c r="F117" s="7">
        <v>169</v>
      </c>
      <c r="G117" s="7">
        <v>9</v>
      </c>
      <c r="H117" s="7">
        <v>11</v>
      </c>
      <c r="I117" s="7">
        <v>75</v>
      </c>
      <c r="J117" s="7">
        <v>462</v>
      </c>
      <c r="K117" s="7">
        <v>12</v>
      </c>
      <c r="L117" s="7">
        <v>339</v>
      </c>
      <c r="M117" s="7">
        <v>172</v>
      </c>
      <c r="N117" s="6">
        <v>1743</v>
      </c>
      <c r="O117" s="7">
        <v>169</v>
      </c>
      <c r="P117" s="6">
        <v>1700</v>
      </c>
      <c r="Q117" s="7">
        <v>3</v>
      </c>
      <c r="R117" s="7">
        <v>43</v>
      </c>
      <c r="S117" s="7">
        <v>0</v>
      </c>
      <c r="T117" s="7">
        <v>0</v>
      </c>
    </row>
    <row r="118" spans="1:20">
      <c r="A118" s="5" t="s">
        <v>130</v>
      </c>
      <c r="B118" s="6">
        <v>19943</v>
      </c>
      <c r="C118" s="7">
        <v>101</v>
      </c>
      <c r="D118" s="6">
        <v>1842</v>
      </c>
      <c r="E118" s="7">
        <v>219</v>
      </c>
      <c r="F118" s="6">
        <v>2934</v>
      </c>
      <c r="G118" s="7">
        <v>16</v>
      </c>
      <c r="H118" s="7">
        <v>106</v>
      </c>
      <c r="I118" s="7">
        <v>162</v>
      </c>
      <c r="J118" s="6">
        <v>1955</v>
      </c>
      <c r="K118" s="7">
        <v>30</v>
      </c>
      <c r="L118" s="7">
        <v>693</v>
      </c>
      <c r="M118" s="7">
        <v>528</v>
      </c>
      <c r="N118" s="6">
        <v>7530</v>
      </c>
      <c r="O118" s="7">
        <v>517</v>
      </c>
      <c r="P118" s="6">
        <v>7369</v>
      </c>
      <c r="Q118" s="7">
        <v>11</v>
      </c>
      <c r="R118" s="7">
        <v>161</v>
      </c>
      <c r="S118" s="7">
        <v>0</v>
      </c>
      <c r="T118" s="7">
        <v>0</v>
      </c>
    </row>
    <row r="119" spans="1:20">
      <c r="A119" s="5" t="s">
        <v>131</v>
      </c>
      <c r="B119" s="6">
        <v>41674</v>
      </c>
      <c r="C119" s="7">
        <v>152</v>
      </c>
      <c r="D119" s="6">
        <v>4178</v>
      </c>
      <c r="E119" s="7">
        <v>109</v>
      </c>
      <c r="F119" s="6">
        <v>2941</v>
      </c>
      <c r="G119" s="7">
        <v>11</v>
      </c>
      <c r="H119" s="7">
        <v>87</v>
      </c>
      <c r="I119" s="7">
        <v>171</v>
      </c>
      <c r="J119" s="6">
        <v>2023</v>
      </c>
      <c r="K119" s="7">
        <v>75</v>
      </c>
      <c r="L119" s="6">
        <v>4626</v>
      </c>
      <c r="M119" s="7">
        <v>518</v>
      </c>
      <c r="N119" s="6">
        <v>13855</v>
      </c>
      <c r="O119" s="7">
        <v>511</v>
      </c>
      <c r="P119" s="6">
        <v>12600</v>
      </c>
      <c r="Q119" s="7">
        <v>7</v>
      </c>
      <c r="R119" s="6">
        <v>1255</v>
      </c>
      <c r="S119" s="7">
        <v>0</v>
      </c>
      <c r="T119" s="7">
        <v>0</v>
      </c>
    </row>
    <row r="120" spans="1:20">
      <c r="A120" s="5" t="s">
        <v>132</v>
      </c>
      <c r="B120" s="6">
        <v>405262</v>
      </c>
      <c r="C120" s="6">
        <v>1903</v>
      </c>
      <c r="D120" s="6">
        <v>52040</v>
      </c>
      <c r="E120" s="7">
        <v>638</v>
      </c>
      <c r="F120" s="6">
        <v>12837</v>
      </c>
      <c r="G120" s="7">
        <v>488</v>
      </c>
      <c r="H120" s="6">
        <v>5310</v>
      </c>
      <c r="I120" s="6">
        <v>1818</v>
      </c>
      <c r="J120" s="6">
        <v>19556</v>
      </c>
      <c r="K120" s="7">
        <v>185</v>
      </c>
      <c r="L120" s="6">
        <v>7430</v>
      </c>
      <c r="M120" s="6">
        <v>5032</v>
      </c>
      <c r="N120" s="6">
        <v>97173</v>
      </c>
      <c r="O120" s="6">
        <v>4398</v>
      </c>
      <c r="P120" s="6">
        <v>84050</v>
      </c>
      <c r="Q120" s="7">
        <v>607</v>
      </c>
      <c r="R120" s="6">
        <v>12418</v>
      </c>
      <c r="S120" s="7">
        <v>27</v>
      </c>
      <c r="T120" s="7">
        <v>705</v>
      </c>
    </row>
    <row r="121" spans="1:20">
      <c r="A121" s="5" t="s">
        <v>133</v>
      </c>
      <c r="B121" s="6">
        <v>8252</v>
      </c>
      <c r="C121" s="7">
        <v>56</v>
      </c>
      <c r="D121" s="7">
        <v>929</v>
      </c>
      <c r="E121" s="7">
        <v>56</v>
      </c>
      <c r="F121" s="7">
        <v>975</v>
      </c>
      <c r="G121" s="7">
        <v>38</v>
      </c>
      <c r="H121" s="7">
        <v>474</v>
      </c>
      <c r="I121" s="7">
        <v>101</v>
      </c>
      <c r="J121" s="6">
        <v>2198</v>
      </c>
      <c r="K121" s="7">
        <v>8</v>
      </c>
      <c r="L121" s="7">
        <v>210</v>
      </c>
      <c r="M121" s="7">
        <v>259</v>
      </c>
      <c r="N121" s="6">
        <v>4786</v>
      </c>
      <c r="O121" s="7">
        <v>256</v>
      </c>
      <c r="P121" s="6">
        <v>4226</v>
      </c>
      <c r="Q121" s="7">
        <v>3</v>
      </c>
      <c r="R121" s="7">
        <v>560</v>
      </c>
      <c r="S121" s="7">
        <v>0</v>
      </c>
      <c r="T121" s="7">
        <v>0</v>
      </c>
    </row>
    <row r="122" spans="1:20">
      <c r="A122" s="5" t="s">
        <v>134</v>
      </c>
      <c r="B122" s="6">
        <v>61254</v>
      </c>
      <c r="C122" s="7">
        <v>202</v>
      </c>
      <c r="D122" s="6">
        <v>4150</v>
      </c>
      <c r="E122" s="7">
        <v>218</v>
      </c>
      <c r="F122" s="6">
        <v>8327</v>
      </c>
      <c r="G122" s="7">
        <v>63</v>
      </c>
      <c r="H122" s="6">
        <v>1347</v>
      </c>
      <c r="I122" s="7">
        <v>289</v>
      </c>
      <c r="J122" s="6">
        <v>5169</v>
      </c>
      <c r="K122" s="7">
        <v>0</v>
      </c>
      <c r="L122" s="7">
        <v>0</v>
      </c>
      <c r="M122" s="7">
        <v>772</v>
      </c>
      <c r="N122" s="6">
        <v>18993</v>
      </c>
      <c r="O122" s="7">
        <v>663</v>
      </c>
      <c r="P122" s="6">
        <v>14051</v>
      </c>
      <c r="Q122" s="7">
        <v>97</v>
      </c>
      <c r="R122" s="6">
        <v>4857</v>
      </c>
      <c r="S122" s="7">
        <v>12</v>
      </c>
      <c r="T122" s="7">
        <v>85</v>
      </c>
    </row>
    <row r="123" spans="1:20">
      <c r="A123" s="5" t="s">
        <v>135</v>
      </c>
      <c r="B123" s="6">
        <v>863407</v>
      </c>
      <c r="C123" s="6">
        <v>3573</v>
      </c>
      <c r="D123" s="6">
        <v>108158</v>
      </c>
      <c r="E123" s="6">
        <v>3736</v>
      </c>
      <c r="F123" s="6">
        <v>114328</v>
      </c>
      <c r="G123" s="6">
        <v>1943</v>
      </c>
      <c r="H123" s="6">
        <v>33258</v>
      </c>
      <c r="I123" s="6">
        <v>7007</v>
      </c>
      <c r="J123" s="6">
        <v>131000</v>
      </c>
      <c r="K123" s="7">
        <v>0</v>
      </c>
      <c r="L123" s="7">
        <v>0</v>
      </c>
      <c r="M123" s="6">
        <v>16259</v>
      </c>
      <c r="N123" s="6">
        <v>386744</v>
      </c>
      <c r="O123" s="6">
        <v>14016</v>
      </c>
      <c r="P123" s="6">
        <v>258941</v>
      </c>
      <c r="Q123" s="6">
        <v>1768</v>
      </c>
      <c r="R123" s="6">
        <v>108945</v>
      </c>
      <c r="S123" s="7">
        <v>475</v>
      </c>
      <c r="T123" s="6">
        <v>18858</v>
      </c>
    </row>
    <row r="124" spans="1:20">
      <c r="A124" s="5" t="s">
        <v>136</v>
      </c>
      <c r="B124" s="6">
        <v>301578</v>
      </c>
      <c r="C124" s="6">
        <v>2259</v>
      </c>
      <c r="D124" s="6">
        <v>41212</v>
      </c>
      <c r="E124" s="6">
        <v>2168</v>
      </c>
      <c r="F124" s="6">
        <v>41123</v>
      </c>
      <c r="G124" s="6">
        <v>2026</v>
      </c>
      <c r="H124" s="6">
        <v>22522</v>
      </c>
      <c r="I124" s="6">
        <v>2219</v>
      </c>
      <c r="J124" s="6">
        <v>24807</v>
      </c>
      <c r="K124" s="7">
        <v>495</v>
      </c>
      <c r="L124" s="6">
        <v>25929</v>
      </c>
      <c r="M124" s="6">
        <v>9167</v>
      </c>
      <c r="N124" s="6">
        <v>155593</v>
      </c>
      <c r="O124" s="6">
        <v>5440</v>
      </c>
      <c r="P124" s="6">
        <v>70752</v>
      </c>
      <c r="Q124" s="6">
        <v>3456</v>
      </c>
      <c r="R124" s="6">
        <v>81651</v>
      </c>
      <c r="S124" s="7">
        <v>271</v>
      </c>
      <c r="T124" s="6">
        <v>3190</v>
      </c>
    </row>
    <row r="125" spans="1:20">
      <c r="A125" s="5" t="s">
        <v>137</v>
      </c>
      <c r="B125" s="6">
        <v>4608</v>
      </c>
      <c r="C125" s="7">
        <v>33</v>
      </c>
      <c r="D125" s="7">
        <v>463</v>
      </c>
      <c r="E125" s="7">
        <v>27</v>
      </c>
      <c r="F125" s="7">
        <v>294</v>
      </c>
      <c r="G125" s="7">
        <v>0</v>
      </c>
      <c r="H125" s="7">
        <v>0</v>
      </c>
      <c r="I125" s="7">
        <v>23</v>
      </c>
      <c r="J125" s="7">
        <v>177</v>
      </c>
      <c r="K125" s="7">
        <v>11</v>
      </c>
      <c r="L125" s="7">
        <v>125</v>
      </c>
      <c r="M125" s="7">
        <v>94</v>
      </c>
      <c r="N125" s="6">
        <v>1059</v>
      </c>
      <c r="O125" s="7">
        <v>93</v>
      </c>
      <c r="P125" s="7">
        <v>983</v>
      </c>
      <c r="Q125" s="7">
        <v>1</v>
      </c>
      <c r="R125" s="7">
        <v>76</v>
      </c>
      <c r="S125" s="7">
        <v>0</v>
      </c>
      <c r="T125" s="7">
        <v>0</v>
      </c>
    </row>
    <row r="126" spans="1:20">
      <c r="A126" s="5" t="s">
        <v>138</v>
      </c>
      <c r="B126" s="6">
        <v>1406</v>
      </c>
      <c r="C126" s="7">
        <v>0</v>
      </c>
      <c r="D126" s="7">
        <v>0</v>
      </c>
      <c r="E126" s="7">
        <v>0</v>
      </c>
      <c r="F126" s="7">
        <v>0</v>
      </c>
      <c r="G126" s="7">
        <v>0</v>
      </c>
      <c r="H126" s="7">
        <v>0</v>
      </c>
      <c r="I126" s="7">
        <v>0</v>
      </c>
      <c r="J126" s="7">
        <v>0</v>
      </c>
      <c r="K126" s="7">
        <v>0</v>
      </c>
      <c r="L126" s="7">
        <v>0</v>
      </c>
      <c r="M126" s="7">
        <v>0</v>
      </c>
      <c r="N126" s="7">
        <v>0</v>
      </c>
      <c r="O126" s="7">
        <v>0</v>
      </c>
      <c r="P126" s="7">
        <v>0</v>
      </c>
      <c r="Q126" s="7">
        <v>0</v>
      </c>
      <c r="R126" s="7">
        <v>0</v>
      </c>
      <c r="S126" s="7">
        <v>0</v>
      </c>
      <c r="T126" s="7">
        <v>0</v>
      </c>
    </row>
    <row r="127" spans="1:20">
      <c r="A127" s="5" t="s">
        <v>139</v>
      </c>
      <c r="B127" s="6">
        <v>147730</v>
      </c>
      <c r="C127" s="7">
        <v>829</v>
      </c>
      <c r="D127" s="6">
        <v>29664</v>
      </c>
      <c r="E127" s="7">
        <v>284</v>
      </c>
      <c r="F127" s="7">
        <v>7728</v>
      </c>
      <c r="G127" s="7">
        <v>142</v>
      </c>
      <c r="H127" s="6">
        <v>1096</v>
      </c>
      <c r="I127" s="7">
        <v>818</v>
      </c>
      <c r="J127" s="6">
        <v>11257</v>
      </c>
      <c r="K127" s="7">
        <v>70</v>
      </c>
      <c r="L127" s="6">
        <v>5309</v>
      </c>
      <c r="M127" s="6">
        <v>2143</v>
      </c>
      <c r="N127" s="6">
        <v>55054</v>
      </c>
      <c r="O127" s="6">
        <v>1589</v>
      </c>
      <c r="P127" s="6">
        <v>33465</v>
      </c>
      <c r="Q127" s="7">
        <v>554</v>
      </c>
      <c r="R127" s="6">
        <v>21589</v>
      </c>
      <c r="S127" s="7">
        <v>0</v>
      </c>
      <c r="T127" s="7">
        <v>0</v>
      </c>
    </row>
    <row r="128" spans="1:20">
      <c r="A128" s="5" t="s">
        <v>140</v>
      </c>
      <c r="B128" s="6">
        <v>4032</v>
      </c>
      <c r="C128" s="7">
        <v>0</v>
      </c>
      <c r="D128" s="7">
        <v>0</v>
      </c>
      <c r="E128" s="7">
        <v>19</v>
      </c>
      <c r="F128" s="7">
        <v>271</v>
      </c>
      <c r="G128" s="7">
        <v>5</v>
      </c>
      <c r="H128" s="7">
        <v>69</v>
      </c>
      <c r="I128" s="7">
        <v>39</v>
      </c>
      <c r="J128" s="7">
        <v>339</v>
      </c>
      <c r="K128" s="7">
        <v>57</v>
      </c>
      <c r="L128" s="7">
        <v>334</v>
      </c>
      <c r="M128" s="7">
        <v>120</v>
      </c>
      <c r="N128" s="6">
        <v>1013</v>
      </c>
      <c r="O128" s="7">
        <v>119</v>
      </c>
      <c r="P128" s="7">
        <v>857</v>
      </c>
      <c r="Q128" s="7">
        <v>1</v>
      </c>
      <c r="R128" s="7">
        <v>156</v>
      </c>
      <c r="S128" s="7">
        <v>0</v>
      </c>
      <c r="T128" s="7">
        <v>0</v>
      </c>
    </row>
    <row r="129" spans="1:20">
      <c r="A129" s="5" t="s">
        <v>141</v>
      </c>
      <c r="B129" s="6">
        <v>4716</v>
      </c>
      <c r="C129" s="7">
        <v>10</v>
      </c>
      <c r="D129" s="7">
        <v>112</v>
      </c>
      <c r="E129" s="7">
        <v>7</v>
      </c>
      <c r="F129" s="7">
        <v>267</v>
      </c>
      <c r="G129" s="7">
        <v>0</v>
      </c>
      <c r="H129" s="7">
        <v>0</v>
      </c>
      <c r="I129" s="7">
        <v>0</v>
      </c>
      <c r="J129" s="7">
        <v>0</v>
      </c>
      <c r="K129" s="7">
        <v>0</v>
      </c>
      <c r="L129" s="7">
        <v>0</v>
      </c>
      <c r="M129" s="7">
        <v>17</v>
      </c>
      <c r="N129" s="7">
        <v>379</v>
      </c>
      <c r="O129" s="7">
        <v>17</v>
      </c>
      <c r="P129" s="7">
        <v>379</v>
      </c>
      <c r="Q129" s="7">
        <v>0</v>
      </c>
      <c r="R129" s="7">
        <v>0</v>
      </c>
      <c r="S129" s="7">
        <v>0</v>
      </c>
      <c r="T129" s="7">
        <v>0</v>
      </c>
    </row>
    <row r="130" spans="1:20">
      <c r="A130" s="5" t="s">
        <v>142</v>
      </c>
      <c r="B130" s="6">
        <v>20022</v>
      </c>
      <c r="C130" s="7">
        <v>45</v>
      </c>
      <c r="D130" s="7">
        <v>780</v>
      </c>
      <c r="E130" s="7">
        <v>67</v>
      </c>
      <c r="F130" s="6">
        <v>1519</v>
      </c>
      <c r="G130" s="7">
        <v>2</v>
      </c>
      <c r="H130" s="7">
        <v>8</v>
      </c>
      <c r="I130" s="7">
        <v>52</v>
      </c>
      <c r="J130" s="7">
        <v>361</v>
      </c>
      <c r="K130" s="7">
        <v>7</v>
      </c>
      <c r="L130" s="7">
        <v>318</v>
      </c>
      <c r="M130" s="7">
        <v>173</v>
      </c>
      <c r="N130" s="6">
        <v>2986</v>
      </c>
      <c r="O130" s="7">
        <v>173</v>
      </c>
      <c r="P130" s="6">
        <v>2986</v>
      </c>
      <c r="Q130" s="7">
        <v>0</v>
      </c>
      <c r="R130" s="7">
        <v>0</v>
      </c>
      <c r="S130" s="7">
        <v>0</v>
      </c>
      <c r="T130" s="7">
        <v>0</v>
      </c>
    </row>
    <row r="131" spans="1:20">
      <c r="A131" s="5" t="s">
        <v>143</v>
      </c>
      <c r="B131" s="7">
        <v>993</v>
      </c>
      <c r="C131" s="7">
        <v>47</v>
      </c>
      <c r="D131" s="7">
        <v>859</v>
      </c>
      <c r="E131" s="7">
        <v>0</v>
      </c>
      <c r="F131" s="7">
        <v>0</v>
      </c>
      <c r="G131" s="7">
        <v>0</v>
      </c>
      <c r="H131" s="7">
        <v>0</v>
      </c>
      <c r="I131" s="7">
        <v>12</v>
      </c>
      <c r="J131" s="7">
        <v>103</v>
      </c>
      <c r="K131" s="7">
        <v>0</v>
      </c>
      <c r="L131" s="7">
        <v>0</v>
      </c>
      <c r="M131" s="7">
        <v>59</v>
      </c>
      <c r="N131" s="7">
        <v>962</v>
      </c>
      <c r="O131" s="7">
        <v>59</v>
      </c>
      <c r="P131" s="7">
        <v>962</v>
      </c>
      <c r="Q131" s="7">
        <v>0</v>
      </c>
      <c r="R131" s="7">
        <v>0</v>
      </c>
      <c r="S131" s="7">
        <v>0</v>
      </c>
      <c r="T131" s="7">
        <v>0</v>
      </c>
    </row>
    <row r="132" spans="1:20">
      <c r="A132" s="5" t="s">
        <v>144</v>
      </c>
      <c r="B132" s="6">
        <v>14435</v>
      </c>
      <c r="C132" s="7">
        <v>104</v>
      </c>
      <c r="D132" s="6">
        <v>3203</v>
      </c>
      <c r="E132" s="7">
        <v>61</v>
      </c>
      <c r="F132" s="6">
        <v>2171</v>
      </c>
      <c r="G132" s="7">
        <v>3</v>
      </c>
      <c r="H132" s="7">
        <v>36</v>
      </c>
      <c r="I132" s="7">
        <v>12</v>
      </c>
      <c r="J132" s="7">
        <v>83</v>
      </c>
      <c r="K132" s="7">
        <v>1</v>
      </c>
      <c r="L132" s="7">
        <v>33</v>
      </c>
      <c r="M132" s="7">
        <v>181</v>
      </c>
      <c r="N132" s="6">
        <v>5526</v>
      </c>
      <c r="O132" s="7">
        <v>117</v>
      </c>
      <c r="P132" s="6">
        <v>2741</v>
      </c>
      <c r="Q132" s="7">
        <v>64</v>
      </c>
      <c r="R132" s="6">
        <v>2785</v>
      </c>
      <c r="S132" s="7">
        <v>0</v>
      </c>
      <c r="T132" s="7">
        <v>0</v>
      </c>
    </row>
    <row r="133" spans="1:20">
      <c r="A133" s="5" t="s">
        <v>145</v>
      </c>
      <c r="B133" s="6">
        <v>1834</v>
      </c>
      <c r="C133" s="7">
        <v>0</v>
      </c>
      <c r="D133" s="7">
        <v>0</v>
      </c>
      <c r="E133" s="7">
        <v>0</v>
      </c>
      <c r="F133" s="7">
        <v>0</v>
      </c>
      <c r="G133" s="7">
        <v>0</v>
      </c>
      <c r="H133" s="7">
        <v>0</v>
      </c>
      <c r="I133" s="7">
        <v>0</v>
      </c>
      <c r="J133" s="7">
        <v>0</v>
      </c>
      <c r="K133" s="7">
        <v>0</v>
      </c>
      <c r="L133" s="7">
        <v>0</v>
      </c>
      <c r="M133" s="7">
        <v>0</v>
      </c>
      <c r="N133" s="7">
        <v>0</v>
      </c>
      <c r="O133" s="7">
        <v>0</v>
      </c>
      <c r="P133" s="7">
        <v>0</v>
      </c>
      <c r="Q133" s="7">
        <v>0</v>
      </c>
      <c r="R133" s="7">
        <v>0</v>
      </c>
      <c r="S133" s="7">
        <v>0</v>
      </c>
      <c r="T133" s="7">
        <v>0</v>
      </c>
    </row>
    <row r="134" spans="1:20">
      <c r="A134" s="5" t="s">
        <v>146</v>
      </c>
      <c r="B134" s="6">
        <v>298915</v>
      </c>
      <c r="C134" s="6">
        <v>1934</v>
      </c>
      <c r="D134" s="6">
        <v>36519</v>
      </c>
      <c r="E134" s="7">
        <v>674</v>
      </c>
      <c r="F134" s="6">
        <v>21737</v>
      </c>
      <c r="G134" s="7">
        <v>211</v>
      </c>
      <c r="H134" s="6">
        <v>3167</v>
      </c>
      <c r="I134" s="7">
        <v>995</v>
      </c>
      <c r="J134" s="6">
        <v>17041</v>
      </c>
      <c r="K134" s="7">
        <v>1</v>
      </c>
      <c r="L134" s="7">
        <v>150</v>
      </c>
      <c r="M134" s="6">
        <v>3815</v>
      </c>
      <c r="N134" s="6">
        <v>78614</v>
      </c>
      <c r="O134" s="6">
        <v>1980</v>
      </c>
      <c r="P134" s="6">
        <v>41668</v>
      </c>
      <c r="Q134" s="6">
        <v>1832</v>
      </c>
      <c r="R134" s="6">
        <v>36892</v>
      </c>
      <c r="S134" s="7">
        <v>3</v>
      </c>
      <c r="T134" s="7">
        <v>54</v>
      </c>
    </row>
    <row r="135" spans="1:20">
      <c r="A135" s="5" t="s">
        <v>147</v>
      </c>
      <c r="B135" s="6">
        <v>1853</v>
      </c>
      <c r="C135" s="7">
        <v>0</v>
      </c>
      <c r="D135" s="7">
        <v>0</v>
      </c>
      <c r="E135" s="7">
        <v>1</v>
      </c>
      <c r="F135" s="7">
        <v>32</v>
      </c>
      <c r="G135" s="7">
        <v>1</v>
      </c>
      <c r="H135" s="7">
        <v>8</v>
      </c>
      <c r="I135" s="7">
        <v>0</v>
      </c>
      <c r="J135" s="7">
        <v>0</v>
      </c>
      <c r="K135" s="7">
        <v>0</v>
      </c>
      <c r="L135" s="7">
        <v>0</v>
      </c>
      <c r="M135" s="7">
        <v>2</v>
      </c>
      <c r="N135" s="7">
        <v>40</v>
      </c>
      <c r="O135" s="7">
        <v>2</v>
      </c>
      <c r="P135" s="7">
        <v>40</v>
      </c>
      <c r="Q135" s="7">
        <v>0</v>
      </c>
      <c r="R135" s="7">
        <v>0</v>
      </c>
      <c r="S135" s="7">
        <v>0</v>
      </c>
      <c r="T135" s="7">
        <v>0</v>
      </c>
    </row>
    <row r="136" spans="1:20">
      <c r="A136" s="5" t="s">
        <v>148</v>
      </c>
      <c r="B136" s="6">
        <v>31076</v>
      </c>
      <c r="C136" s="7">
        <v>146</v>
      </c>
      <c r="D136" s="6">
        <v>1516</v>
      </c>
      <c r="E136" s="7">
        <v>231</v>
      </c>
      <c r="F136" s="6">
        <v>5218</v>
      </c>
      <c r="G136" s="7">
        <v>55</v>
      </c>
      <c r="H136" s="7">
        <v>221</v>
      </c>
      <c r="I136" s="7">
        <v>271</v>
      </c>
      <c r="J136" s="6">
        <v>2780</v>
      </c>
      <c r="K136" s="7">
        <v>268</v>
      </c>
      <c r="L136" s="6">
        <v>4039</v>
      </c>
      <c r="M136" s="7">
        <v>971</v>
      </c>
      <c r="N136" s="6">
        <v>13774</v>
      </c>
      <c r="O136" s="7">
        <v>798</v>
      </c>
      <c r="P136" s="6">
        <v>8367</v>
      </c>
      <c r="Q136" s="7">
        <v>173</v>
      </c>
      <c r="R136" s="6">
        <v>5407</v>
      </c>
      <c r="S136" s="7">
        <v>0</v>
      </c>
      <c r="T136" s="7">
        <v>0</v>
      </c>
    </row>
    <row r="137" spans="1:20">
      <c r="A137" s="5" t="s">
        <v>149</v>
      </c>
      <c r="B137" s="6">
        <v>5999</v>
      </c>
      <c r="C137" s="7">
        <v>0</v>
      </c>
      <c r="D137" s="7">
        <v>0</v>
      </c>
      <c r="E137" s="7">
        <v>0</v>
      </c>
      <c r="F137" s="7">
        <v>0</v>
      </c>
      <c r="G137" s="7">
        <v>0</v>
      </c>
      <c r="H137" s="7">
        <v>0</v>
      </c>
      <c r="I137" s="7">
        <v>0</v>
      </c>
      <c r="J137" s="7">
        <v>0</v>
      </c>
      <c r="K137" s="7">
        <v>0</v>
      </c>
      <c r="L137" s="7">
        <v>0</v>
      </c>
      <c r="M137" s="7">
        <v>0</v>
      </c>
      <c r="N137" s="7">
        <v>0</v>
      </c>
      <c r="O137" s="7">
        <v>0</v>
      </c>
      <c r="P137" s="7">
        <v>0</v>
      </c>
      <c r="Q137" s="7">
        <v>0</v>
      </c>
      <c r="R137" s="7">
        <v>0</v>
      </c>
      <c r="S137" s="7">
        <v>0</v>
      </c>
      <c r="T137" s="7">
        <v>0</v>
      </c>
    </row>
    <row r="138" spans="1:20">
      <c r="A138" s="5" t="s">
        <v>150</v>
      </c>
      <c r="B138" s="6">
        <v>1316</v>
      </c>
      <c r="C138" s="7">
        <v>0</v>
      </c>
      <c r="D138" s="7">
        <v>0</v>
      </c>
      <c r="E138" s="7">
        <v>3</v>
      </c>
      <c r="F138" s="7">
        <v>67</v>
      </c>
      <c r="G138" s="7">
        <v>0</v>
      </c>
      <c r="H138" s="7">
        <v>0</v>
      </c>
      <c r="I138" s="7">
        <v>0</v>
      </c>
      <c r="J138" s="7">
        <v>0</v>
      </c>
      <c r="K138" s="7">
        <v>0</v>
      </c>
      <c r="L138" s="7">
        <v>0</v>
      </c>
      <c r="M138" s="7">
        <v>3</v>
      </c>
      <c r="N138" s="7">
        <v>67</v>
      </c>
      <c r="O138" s="7">
        <v>3</v>
      </c>
      <c r="P138" s="7">
        <v>67</v>
      </c>
      <c r="Q138" s="7">
        <v>0</v>
      </c>
      <c r="R138" s="7">
        <v>0</v>
      </c>
      <c r="S138" s="7">
        <v>0</v>
      </c>
      <c r="T138" s="7">
        <v>0</v>
      </c>
    </row>
    <row r="139" spans="1:20">
      <c r="A139" s="5" t="s">
        <v>151</v>
      </c>
      <c r="B139" s="6">
        <v>24487</v>
      </c>
      <c r="C139" s="7">
        <v>195</v>
      </c>
      <c r="D139" s="6">
        <v>1641</v>
      </c>
      <c r="E139" s="7">
        <v>211</v>
      </c>
      <c r="F139" s="6">
        <v>2448</v>
      </c>
      <c r="G139" s="7">
        <v>0</v>
      </c>
      <c r="H139" s="7">
        <v>0</v>
      </c>
      <c r="I139" s="7">
        <v>2</v>
      </c>
      <c r="J139" s="7">
        <v>37</v>
      </c>
      <c r="K139" s="7">
        <v>0</v>
      </c>
      <c r="L139" s="7">
        <v>0</v>
      </c>
      <c r="M139" s="7">
        <v>408</v>
      </c>
      <c r="N139" s="6">
        <v>4126</v>
      </c>
      <c r="O139" s="7">
        <v>408</v>
      </c>
      <c r="P139" s="6">
        <v>4126</v>
      </c>
      <c r="Q139" s="7">
        <v>0</v>
      </c>
      <c r="R139" s="7">
        <v>0</v>
      </c>
      <c r="S139" s="7">
        <v>0</v>
      </c>
      <c r="T139" s="7">
        <v>0</v>
      </c>
    </row>
    <row r="140" spans="1:20">
      <c r="A140" s="5" t="s">
        <v>152</v>
      </c>
      <c r="B140" s="6">
        <v>82736</v>
      </c>
      <c r="C140" s="7">
        <v>635</v>
      </c>
      <c r="D140" s="6">
        <v>12008</v>
      </c>
      <c r="E140" s="7">
        <v>154</v>
      </c>
      <c r="F140" s="6">
        <v>2154</v>
      </c>
      <c r="G140" s="7">
        <v>107</v>
      </c>
      <c r="H140" s="7">
        <v>350</v>
      </c>
      <c r="I140" s="7">
        <v>334</v>
      </c>
      <c r="J140" s="6">
        <v>2577</v>
      </c>
      <c r="K140" s="7">
        <v>292</v>
      </c>
      <c r="L140" s="6">
        <v>6794</v>
      </c>
      <c r="M140" s="6">
        <v>1522</v>
      </c>
      <c r="N140" s="6">
        <v>23883</v>
      </c>
      <c r="O140" s="6">
        <v>1457</v>
      </c>
      <c r="P140" s="6">
        <v>19484</v>
      </c>
      <c r="Q140" s="7">
        <v>65</v>
      </c>
      <c r="R140" s="6">
        <v>4399</v>
      </c>
      <c r="S140" s="7">
        <v>0</v>
      </c>
      <c r="T140" s="7">
        <v>0</v>
      </c>
    </row>
    <row r="141" spans="1:20">
      <c r="A141" s="5" t="s">
        <v>153</v>
      </c>
      <c r="B141" s="6">
        <v>35065</v>
      </c>
      <c r="C141" s="7">
        <v>115</v>
      </c>
      <c r="D141" s="6">
        <v>1551</v>
      </c>
      <c r="E141" s="7">
        <v>58</v>
      </c>
      <c r="F141" s="6">
        <v>2702</v>
      </c>
      <c r="G141" s="7">
        <v>35</v>
      </c>
      <c r="H141" s="7">
        <v>293</v>
      </c>
      <c r="I141" s="7">
        <v>184</v>
      </c>
      <c r="J141" s="6">
        <v>4052</v>
      </c>
      <c r="K141" s="7">
        <v>9</v>
      </c>
      <c r="L141" s="6">
        <v>2176</v>
      </c>
      <c r="M141" s="7">
        <v>401</v>
      </c>
      <c r="N141" s="6">
        <v>10774</v>
      </c>
      <c r="O141" s="7">
        <v>272</v>
      </c>
      <c r="P141" s="6">
        <v>5258</v>
      </c>
      <c r="Q141" s="7">
        <v>109</v>
      </c>
      <c r="R141" s="6">
        <v>5427</v>
      </c>
      <c r="S141" s="7">
        <v>20</v>
      </c>
      <c r="T141" s="7">
        <v>89</v>
      </c>
    </row>
    <row r="142" spans="1:20">
      <c r="A142" s="5" t="s">
        <v>154</v>
      </c>
      <c r="B142" s="6">
        <v>3140</v>
      </c>
      <c r="C142" s="7">
        <v>60</v>
      </c>
      <c r="D142" s="6">
        <v>1287</v>
      </c>
      <c r="E142" s="7">
        <v>47</v>
      </c>
      <c r="F142" s="7">
        <v>766</v>
      </c>
      <c r="G142" s="7">
        <v>2</v>
      </c>
      <c r="H142" s="7">
        <v>15</v>
      </c>
      <c r="I142" s="7">
        <v>31</v>
      </c>
      <c r="J142" s="7">
        <v>212</v>
      </c>
      <c r="K142" s="7">
        <v>1</v>
      </c>
      <c r="L142" s="7">
        <v>25</v>
      </c>
      <c r="M142" s="7">
        <v>141</v>
      </c>
      <c r="N142" s="6">
        <v>2305</v>
      </c>
      <c r="O142" s="7">
        <v>136</v>
      </c>
      <c r="P142" s="6">
        <v>2158</v>
      </c>
      <c r="Q142" s="7">
        <v>5</v>
      </c>
      <c r="R142" s="7">
        <v>147</v>
      </c>
      <c r="S142" s="7">
        <v>0</v>
      </c>
      <c r="T142" s="7">
        <v>0</v>
      </c>
    </row>
    <row r="143" spans="1:20">
      <c r="A143" s="5" t="s">
        <v>155</v>
      </c>
      <c r="B143" s="6">
        <v>23514</v>
      </c>
      <c r="C143" s="7">
        <v>55</v>
      </c>
      <c r="D143" s="7">
        <v>630</v>
      </c>
      <c r="E143" s="7">
        <v>10</v>
      </c>
      <c r="F143" s="7">
        <v>424</v>
      </c>
      <c r="G143" s="7">
        <v>0</v>
      </c>
      <c r="H143" s="7">
        <v>0</v>
      </c>
      <c r="I143" s="7">
        <v>13</v>
      </c>
      <c r="J143" s="7">
        <v>172</v>
      </c>
      <c r="K143" s="7">
        <v>3</v>
      </c>
      <c r="L143" s="7">
        <v>660</v>
      </c>
      <c r="M143" s="7">
        <v>81</v>
      </c>
      <c r="N143" s="6">
        <v>1886</v>
      </c>
      <c r="O143" s="7">
        <v>81</v>
      </c>
      <c r="P143" s="6">
        <v>1886</v>
      </c>
      <c r="Q143" s="7">
        <v>0</v>
      </c>
      <c r="R143" s="7">
        <v>0</v>
      </c>
      <c r="S143" s="7">
        <v>0</v>
      </c>
      <c r="T143" s="7">
        <v>0</v>
      </c>
    </row>
    <row r="144" spans="1:20">
      <c r="A144" s="5" t="s">
        <v>156</v>
      </c>
      <c r="B144" s="6">
        <v>8771</v>
      </c>
      <c r="C144" s="7">
        <v>141</v>
      </c>
      <c r="D144" s="6">
        <v>4315</v>
      </c>
      <c r="E144" s="7">
        <v>46</v>
      </c>
      <c r="F144" s="6">
        <v>2945</v>
      </c>
      <c r="G144" s="7">
        <v>28</v>
      </c>
      <c r="H144" s="7">
        <v>323</v>
      </c>
      <c r="I144" s="7">
        <v>118</v>
      </c>
      <c r="J144" s="6">
        <v>2366</v>
      </c>
      <c r="K144" s="7">
        <v>9</v>
      </c>
      <c r="L144" s="6">
        <v>4575</v>
      </c>
      <c r="M144" s="7">
        <v>342</v>
      </c>
      <c r="N144" s="6">
        <v>14524</v>
      </c>
      <c r="O144" s="7">
        <v>340</v>
      </c>
      <c r="P144" s="6">
        <v>13224</v>
      </c>
      <c r="Q144" s="7">
        <v>2</v>
      </c>
      <c r="R144" s="6">
        <v>1300</v>
      </c>
      <c r="S144" s="7">
        <v>0</v>
      </c>
      <c r="T144" s="7">
        <v>0</v>
      </c>
    </row>
    <row r="145" spans="1:20">
      <c r="A145" s="5" t="s">
        <v>157</v>
      </c>
      <c r="B145" s="6">
        <v>13031</v>
      </c>
      <c r="C145" s="7">
        <v>39</v>
      </c>
      <c r="D145" s="6">
        <v>1206</v>
      </c>
      <c r="E145" s="7">
        <v>2</v>
      </c>
      <c r="F145" s="7">
        <v>90</v>
      </c>
      <c r="G145" s="7">
        <v>4</v>
      </c>
      <c r="H145" s="7">
        <v>5</v>
      </c>
      <c r="I145" s="7">
        <v>19</v>
      </c>
      <c r="J145" s="7">
        <v>152</v>
      </c>
      <c r="K145" s="7">
        <v>15</v>
      </c>
      <c r="L145" s="7">
        <v>603</v>
      </c>
      <c r="M145" s="7">
        <v>79</v>
      </c>
      <c r="N145" s="6">
        <v>2056</v>
      </c>
      <c r="O145" s="7">
        <v>79</v>
      </c>
      <c r="P145" s="6">
        <v>2056</v>
      </c>
      <c r="Q145" s="7">
        <v>0</v>
      </c>
      <c r="R145" s="7">
        <v>0</v>
      </c>
      <c r="S145" s="7">
        <v>0</v>
      </c>
      <c r="T145" s="7">
        <v>0</v>
      </c>
    </row>
    <row r="146" spans="1:20">
      <c r="A146" s="5" t="s">
        <v>158</v>
      </c>
      <c r="B146" s="6">
        <v>38092</v>
      </c>
      <c r="C146" s="7">
        <v>146</v>
      </c>
      <c r="D146" s="6">
        <v>3184</v>
      </c>
      <c r="E146" s="7">
        <v>84</v>
      </c>
      <c r="F146" s="6">
        <v>1625</v>
      </c>
      <c r="G146" s="7">
        <v>13</v>
      </c>
      <c r="H146" s="7">
        <v>77</v>
      </c>
      <c r="I146" s="7">
        <v>45</v>
      </c>
      <c r="J146" s="7">
        <v>426</v>
      </c>
      <c r="K146" s="7">
        <v>10</v>
      </c>
      <c r="L146" s="7">
        <v>249</v>
      </c>
      <c r="M146" s="7">
        <v>298</v>
      </c>
      <c r="N146" s="6">
        <v>5561</v>
      </c>
      <c r="O146" s="7">
        <v>287</v>
      </c>
      <c r="P146" s="6">
        <v>5135</v>
      </c>
      <c r="Q146" s="7">
        <v>11</v>
      </c>
      <c r="R146" s="7">
        <v>426</v>
      </c>
      <c r="S146" s="7">
        <v>0</v>
      </c>
      <c r="T146" s="7">
        <v>0</v>
      </c>
    </row>
    <row r="147" spans="1:20">
      <c r="A147" s="5" t="s">
        <v>159</v>
      </c>
      <c r="B147" s="6">
        <v>24010</v>
      </c>
      <c r="C147" s="7">
        <v>72</v>
      </c>
      <c r="D147" s="7">
        <v>802</v>
      </c>
      <c r="E147" s="7">
        <v>58</v>
      </c>
      <c r="F147" s="6">
        <v>1723</v>
      </c>
      <c r="G147" s="7">
        <v>17</v>
      </c>
      <c r="H147" s="7">
        <v>287</v>
      </c>
      <c r="I147" s="7">
        <v>74</v>
      </c>
      <c r="J147" s="6">
        <v>1201</v>
      </c>
      <c r="K147" s="7">
        <v>6</v>
      </c>
      <c r="L147" s="7">
        <v>184</v>
      </c>
      <c r="M147" s="7">
        <v>227</v>
      </c>
      <c r="N147" s="6">
        <v>4197</v>
      </c>
      <c r="O147" s="7">
        <v>216</v>
      </c>
      <c r="P147" s="6">
        <v>4153</v>
      </c>
      <c r="Q147" s="7">
        <v>11</v>
      </c>
      <c r="R147" s="7">
        <v>44</v>
      </c>
      <c r="S147" s="7">
        <v>0</v>
      </c>
      <c r="T147" s="7">
        <v>0</v>
      </c>
    </row>
    <row r="148" spans="1:20">
      <c r="A148" s="5" t="s">
        <v>160</v>
      </c>
      <c r="B148" s="7">
        <v>998</v>
      </c>
      <c r="C148" s="7">
        <v>1</v>
      </c>
      <c r="D148" s="7">
        <v>30</v>
      </c>
      <c r="E148" s="7">
        <v>9</v>
      </c>
      <c r="F148" s="7">
        <v>176</v>
      </c>
      <c r="G148" s="7">
        <v>0</v>
      </c>
      <c r="H148" s="7">
        <v>0</v>
      </c>
      <c r="I148" s="7">
        <v>11</v>
      </c>
      <c r="J148" s="7">
        <v>83</v>
      </c>
      <c r="K148" s="7">
        <v>0</v>
      </c>
      <c r="L148" s="7">
        <v>0</v>
      </c>
      <c r="M148" s="7">
        <v>21</v>
      </c>
      <c r="N148" s="7">
        <v>289</v>
      </c>
      <c r="O148" s="7">
        <v>21</v>
      </c>
      <c r="P148" s="7">
        <v>289</v>
      </c>
      <c r="Q148" s="7">
        <v>0</v>
      </c>
      <c r="R148" s="7">
        <v>0</v>
      </c>
      <c r="S148" s="7">
        <v>0</v>
      </c>
      <c r="T148" s="7">
        <v>0</v>
      </c>
    </row>
    <row r="149" spans="1:20">
      <c r="A149" s="5" t="s">
        <v>161</v>
      </c>
      <c r="B149" s="6">
        <v>12184</v>
      </c>
      <c r="C149" s="7">
        <v>0</v>
      </c>
      <c r="D149" s="7">
        <v>0</v>
      </c>
      <c r="E149" s="7">
        <v>134</v>
      </c>
      <c r="F149" s="6">
        <v>4048</v>
      </c>
      <c r="G149" s="7">
        <v>0</v>
      </c>
      <c r="H149" s="7">
        <v>0</v>
      </c>
      <c r="I149" s="7">
        <v>22</v>
      </c>
      <c r="J149" s="7">
        <v>358</v>
      </c>
      <c r="K149" s="7">
        <v>0</v>
      </c>
      <c r="L149" s="7">
        <v>0</v>
      </c>
      <c r="M149" s="7">
        <v>156</v>
      </c>
      <c r="N149" s="6">
        <v>4406</v>
      </c>
      <c r="O149" s="7">
        <v>156</v>
      </c>
      <c r="P149" s="6">
        <v>4406</v>
      </c>
      <c r="Q149" s="7">
        <v>0</v>
      </c>
      <c r="R149" s="7">
        <v>0</v>
      </c>
      <c r="S149" s="7">
        <v>0</v>
      </c>
      <c r="T149" s="7">
        <v>0</v>
      </c>
    </row>
    <row r="150" spans="1:20">
      <c r="A150" s="5" t="s">
        <v>162</v>
      </c>
      <c r="B150" s="6">
        <v>2164</v>
      </c>
      <c r="C150" s="7">
        <v>16</v>
      </c>
      <c r="D150" s="7">
        <v>172</v>
      </c>
      <c r="E150" s="7">
        <v>7</v>
      </c>
      <c r="F150" s="7">
        <v>135</v>
      </c>
      <c r="G150" s="7">
        <v>1</v>
      </c>
      <c r="H150" s="7">
        <v>12</v>
      </c>
      <c r="I150" s="7">
        <v>2</v>
      </c>
      <c r="J150" s="7">
        <v>8</v>
      </c>
      <c r="K150" s="7">
        <v>16</v>
      </c>
      <c r="L150" s="7">
        <v>100</v>
      </c>
      <c r="M150" s="7">
        <v>42</v>
      </c>
      <c r="N150" s="7">
        <v>427</v>
      </c>
      <c r="O150" s="7">
        <v>42</v>
      </c>
      <c r="P150" s="7">
        <v>427</v>
      </c>
      <c r="Q150" s="7">
        <v>0</v>
      </c>
      <c r="R150" s="7">
        <v>0</v>
      </c>
      <c r="S150" s="7">
        <v>0</v>
      </c>
      <c r="T150" s="7">
        <v>0</v>
      </c>
    </row>
    <row r="151" spans="1:20">
      <c r="A151" s="5" t="s">
        <v>163</v>
      </c>
      <c r="B151" s="6">
        <v>1973</v>
      </c>
      <c r="C151" s="7">
        <v>3</v>
      </c>
      <c r="D151" s="7">
        <v>31</v>
      </c>
      <c r="E151" s="7">
        <v>8</v>
      </c>
      <c r="F151" s="7">
        <v>414</v>
      </c>
      <c r="G151" s="7">
        <v>2</v>
      </c>
      <c r="H151" s="7">
        <v>12</v>
      </c>
      <c r="I151" s="7">
        <v>2</v>
      </c>
      <c r="J151" s="7">
        <v>21</v>
      </c>
      <c r="K151" s="7">
        <v>0</v>
      </c>
      <c r="L151" s="7">
        <v>0</v>
      </c>
      <c r="M151" s="7">
        <v>15</v>
      </c>
      <c r="N151" s="7">
        <v>478</v>
      </c>
      <c r="O151" s="7">
        <v>14</v>
      </c>
      <c r="P151" s="7">
        <v>376</v>
      </c>
      <c r="Q151" s="7">
        <v>1</v>
      </c>
      <c r="R151" s="7">
        <v>102</v>
      </c>
      <c r="S151" s="7">
        <v>0</v>
      </c>
      <c r="T151" s="7">
        <v>0</v>
      </c>
    </row>
    <row r="152" spans="1:20">
      <c r="A152" s="5" t="s">
        <v>164</v>
      </c>
      <c r="B152" s="6">
        <v>18188</v>
      </c>
      <c r="C152" s="7">
        <v>39</v>
      </c>
      <c r="D152" s="7">
        <v>591</v>
      </c>
      <c r="E152" s="7">
        <v>12</v>
      </c>
      <c r="F152" s="7">
        <v>483</v>
      </c>
      <c r="G152" s="7">
        <v>1</v>
      </c>
      <c r="H152" s="7">
        <v>40</v>
      </c>
      <c r="I152" s="7">
        <v>0</v>
      </c>
      <c r="J152" s="7">
        <v>0</v>
      </c>
      <c r="K152" s="7">
        <v>0</v>
      </c>
      <c r="L152" s="7">
        <v>0</v>
      </c>
      <c r="M152" s="7">
        <v>52</v>
      </c>
      <c r="N152" s="6">
        <v>1114</v>
      </c>
      <c r="O152" s="7">
        <v>40</v>
      </c>
      <c r="P152" s="7">
        <v>150</v>
      </c>
      <c r="Q152" s="7">
        <v>12</v>
      </c>
      <c r="R152" s="7">
        <v>964</v>
      </c>
      <c r="S152" s="7">
        <v>0</v>
      </c>
      <c r="T152" s="7">
        <v>0</v>
      </c>
    </row>
  </sheetData>
  <mergeCells count="1">
    <mergeCell ref="B1:J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BBA98-75FB-4F2D-894A-77E59FB60FBB}">
  <dimension ref="A1:U47"/>
  <sheetViews>
    <sheetView workbookViewId="0">
      <pane ySplit="2" topLeftCell="A3" activePane="bottomLeft" state="frozen"/>
      <selection pane="bottomLeft" activeCell="A3" sqref="A3"/>
    </sheetView>
  </sheetViews>
  <sheetFormatPr defaultRowHeight="15"/>
  <cols>
    <col min="3" max="21" width="11.7109375" customWidth="1"/>
  </cols>
  <sheetData>
    <row r="1" spans="1:21">
      <c r="A1" s="121" t="s">
        <v>175</v>
      </c>
      <c r="B1" s="121"/>
      <c r="C1" s="21"/>
      <c r="D1" s="121" t="s">
        <v>243</v>
      </c>
      <c r="E1" s="121"/>
      <c r="F1" s="121"/>
      <c r="G1" s="121"/>
      <c r="H1" s="121"/>
      <c r="I1" s="121"/>
      <c r="J1" s="121"/>
      <c r="R1" s="25" t="s">
        <v>243</v>
      </c>
    </row>
    <row r="2" spans="1:21" ht="62.25" customHeight="1" thickBot="1">
      <c r="A2" s="122" t="s">
        <v>176</v>
      </c>
      <c r="B2" s="122"/>
      <c r="C2" s="2" t="s">
        <v>166</v>
      </c>
      <c r="D2" s="2" t="s">
        <v>225</v>
      </c>
      <c r="E2" s="11" t="s">
        <v>226</v>
      </c>
      <c r="F2" s="2" t="s">
        <v>227</v>
      </c>
      <c r="G2" s="2" t="s">
        <v>228</v>
      </c>
      <c r="H2" s="2" t="s">
        <v>229</v>
      </c>
      <c r="I2" s="2" t="s">
        <v>230</v>
      </c>
      <c r="J2" s="2" t="s">
        <v>231</v>
      </c>
      <c r="K2" s="2" t="s">
        <v>232</v>
      </c>
      <c r="L2" s="2" t="s">
        <v>233</v>
      </c>
      <c r="M2" s="2" t="s">
        <v>234</v>
      </c>
      <c r="N2" s="12" t="s">
        <v>235</v>
      </c>
      <c r="O2" s="12" t="s">
        <v>236</v>
      </c>
      <c r="P2" s="12" t="s">
        <v>237</v>
      </c>
      <c r="Q2" s="12" t="s">
        <v>238</v>
      </c>
      <c r="R2" s="12" t="s">
        <v>239</v>
      </c>
      <c r="S2" s="12" t="s">
        <v>240</v>
      </c>
      <c r="T2" s="12" t="s">
        <v>241</v>
      </c>
      <c r="U2" s="12" t="s">
        <v>242</v>
      </c>
    </row>
    <row r="3" spans="1:21">
      <c r="A3" s="22"/>
      <c r="B3" s="22"/>
      <c r="C3" s="15"/>
      <c r="D3" s="15"/>
      <c r="E3" s="23"/>
      <c r="F3" s="15"/>
      <c r="G3" s="15"/>
      <c r="H3" s="15"/>
      <c r="I3" s="15"/>
      <c r="J3" s="15"/>
      <c r="K3" s="15"/>
      <c r="L3" s="15"/>
      <c r="M3" s="15"/>
      <c r="N3" s="24"/>
      <c r="O3" s="24"/>
      <c r="P3" s="24"/>
      <c r="Q3" s="24"/>
      <c r="R3" s="24"/>
      <c r="S3" s="24"/>
      <c r="T3" s="24"/>
      <c r="U3" s="24"/>
    </row>
    <row r="4" spans="1:21">
      <c r="A4" s="49" t="s">
        <v>177</v>
      </c>
      <c r="B4" s="49"/>
    </row>
    <row r="5" spans="1:21">
      <c r="A5" s="25"/>
      <c r="B5" s="25" t="s">
        <v>178</v>
      </c>
      <c r="C5" s="26">
        <v>37792.346666666665</v>
      </c>
      <c r="D5" s="26">
        <v>163.59333333333333</v>
      </c>
      <c r="E5" s="26">
        <v>3748.64</v>
      </c>
      <c r="F5" s="26">
        <v>151.31333333333333</v>
      </c>
      <c r="G5" s="26">
        <v>4179.88</v>
      </c>
      <c r="H5" s="26">
        <v>61.046666666666667</v>
      </c>
      <c r="I5" s="26">
        <v>759.94666666666672</v>
      </c>
      <c r="J5" s="26">
        <v>181.24666666666667</v>
      </c>
      <c r="K5" s="26">
        <v>2695.7</v>
      </c>
      <c r="L5" s="26">
        <v>20.56</v>
      </c>
      <c r="M5" s="26">
        <v>862.8</v>
      </c>
      <c r="N5" s="26">
        <v>577.76</v>
      </c>
      <c r="O5" s="26">
        <v>12246.966666666667</v>
      </c>
      <c r="P5" s="26">
        <v>474.31333333333333</v>
      </c>
      <c r="Q5" s="26">
        <v>8740.9133333333339</v>
      </c>
      <c r="R5" s="26">
        <v>91.48</v>
      </c>
      <c r="S5" s="26">
        <v>3212.0466666666666</v>
      </c>
      <c r="T5" s="26">
        <v>11.966666666666667</v>
      </c>
      <c r="U5" s="26">
        <v>294.00666666666666</v>
      </c>
    </row>
    <row r="6" spans="1:21">
      <c r="A6" s="25"/>
      <c r="B6" s="25" t="s">
        <v>179</v>
      </c>
      <c r="C6" s="26">
        <v>8611</v>
      </c>
      <c r="D6" s="26">
        <v>48</v>
      </c>
      <c r="E6" s="26">
        <v>837</v>
      </c>
      <c r="F6" s="26">
        <v>30</v>
      </c>
      <c r="G6" s="26">
        <v>547</v>
      </c>
      <c r="H6" s="26">
        <v>4</v>
      </c>
      <c r="I6" s="26">
        <v>35.5</v>
      </c>
      <c r="J6" s="26">
        <v>22.5</v>
      </c>
      <c r="K6" s="26">
        <v>263</v>
      </c>
      <c r="L6" s="26">
        <v>2</v>
      </c>
      <c r="M6" s="26">
        <v>75.5</v>
      </c>
      <c r="N6" s="26">
        <v>131.5</v>
      </c>
      <c r="O6" s="26">
        <v>2384.5</v>
      </c>
      <c r="P6" s="26">
        <v>119</v>
      </c>
      <c r="Q6" s="26">
        <v>2015.5</v>
      </c>
      <c r="R6" s="26">
        <v>5</v>
      </c>
      <c r="S6" s="26">
        <v>172.5</v>
      </c>
      <c r="T6" s="26">
        <v>0</v>
      </c>
      <c r="U6" s="26">
        <v>0</v>
      </c>
    </row>
    <row r="7" spans="1:21">
      <c r="A7" s="25"/>
      <c r="B7" s="25" t="s">
        <v>180</v>
      </c>
      <c r="C7" s="26">
        <v>5668852</v>
      </c>
      <c r="D7" s="26">
        <v>24539</v>
      </c>
      <c r="E7" s="26">
        <v>562296</v>
      </c>
      <c r="F7" s="26">
        <v>22697</v>
      </c>
      <c r="G7" s="26">
        <v>626982</v>
      </c>
      <c r="H7" s="26">
        <v>9157</v>
      </c>
      <c r="I7" s="26">
        <v>113992</v>
      </c>
      <c r="J7" s="26">
        <v>27187</v>
      </c>
      <c r="K7" s="26">
        <v>404355</v>
      </c>
      <c r="L7" s="26">
        <v>3084</v>
      </c>
      <c r="M7" s="26">
        <v>129420</v>
      </c>
      <c r="N7" s="26">
        <v>86664</v>
      </c>
      <c r="O7" s="26">
        <v>1837045</v>
      </c>
      <c r="P7" s="26">
        <v>71147</v>
      </c>
      <c r="Q7" s="26">
        <v>1311137</v>
      </c>
      <c r="R7" s="26">
        <v>13722</v>
      </c>
      <c r="S7" s="26">
        <v>481807</v>
      </c>
      <c r="T7" s="26">
        <v>1795</v>
      </c>
      <c r="U7" s="26">
        <v>44101</v>
      </c>
    </row>
    <row r="8" spans="1:21">
      <c r="A8" s="25"/>
      <c r="B8" s="25"/>
      <c r="C8" s="26"/>
      <c r="D8" s="26"/>
      <c r="E8" s="26"/>
      <c r="F8" s="26"/>
      <c r="G8" s="26"/>
      <c r="H8" s="26"/>
      <c r="I8" s="26"/>
      <c r="J8" s="26"/>
      <c r="K8" s="26"/>
      <c r="L8" s="26"/>
      <c r="M8" s="26"/>
      <c r="N8" s="26"/>
      <c r="O8" s="26"/>
      <c r="P8" s="26"/>
      <c r="Q8" s="26"/>
      <c r="R8" s="26"/>
      <c r="S8" s="26"/>
      <c r="T8" s="26"/>
      <c r="U8" s="26"/>
    </row>
    <row r="9" spans="1:21">
      <c r="A9" s="120" t="s">
        <v>181</v>
      </c>
      <c r="B9" s="120"/>
      <c r="C9" s="26"/>
      <c r="D9" s="26"/>
      <c r="E9" s="26"/>
      <c r="F9" s="26"/>
      <c r="G9" s="26"/>
      <c r="H9" s="26"/>
      <c r="I9" s="26"/>
      <c r="J9" s="26"/>
      <c r="K9" s="26"/>
      <c r="L9" s="26"/>
      <c r="M9" s="26"/>
      <c r="N9" s="26"/>
      <c r="O9" s="26"/>
      <c r="P9" s="26"/>
      <c r="Q9" s="26"/>
      <c r="R9" s="26"/>
      <c r="S9" s="26"/>
      <c r="T9" s="26"/>
      <c r="U9" s="26"/>
    </row>
    <row r="10" spans="1:21">
      <c r="A10" s="25"/>
      <c r="B10" s="25" t="s">
        <v>178</v>
      </c>
      <c r="C10" s="26">
        <v>278909.42857142858</v>
      </c>
      <c r="D10" s="26">
        <v>1149.2857142857142</v>
      </c>
      <c r="E10" s="26">
        <v>29010.785714285714</v>
      </c>
      <c r="F10" s="26">
        <v>1108.4285714285713</v>
      </c>
      <c r="G10" s="26">
        <v>30642.142857142859</v>
      </c>
      <c r="H10" s="26">
        <v>513</v>
      </c>
      <c r="I10" s="26">
        <v>6555.6428571428569</v>
      </c>
      <c r="J10" s="26">
        <v>1427</v>
      </c>
      <c r="K10" s="26">
        <v>21368.142857142859</v>
      </c>
      <c r="L10" s="26">
        <v>95.285714285714292</v>
      </c>
      <c r="M10" s="26">
        <v>4450</v>
      </c>
      <c r="N10" s="26">
        <v>4293</v>
      </c>
      <c r="O10" s="26">
        <v>92026.71428571429</v>
      </c>
      <c r="P10" s="26">
        <v>3439.4285714285716</v>
      </c>
      <c r="Q10" s="26">
        <v>63563.928571428572</v>
      </c>
      <c r="R10" s="26">
        <v>748.57142857142856</v>
      </c>
      <c r="S10" s="26">
        <v>26014.214285714286</v>
      </c>
      <c r="T10" s="26">
        <v>105</v>
      </c>
      <c r="U10" s="26">
        <v>2448.5714285714284</v>
      </c>
    </row>
    <row r="11" spans="1:21">
      <c r="A11" s="25"/>
      <c r="B11" s="25" t="s">
        <v>179</v>
      </c>
      <c r="C11" s="26">
        <v>185785</v>
      </c>
      <c r="D11" s="26">
        <v>750</v>
      </c>
      <c r="E11" s="26">
        <v>19002</v>
      </c>
      <c r="F11" s="26">
        <v>403.5</v>
      </c>
      <c r="G11" s="26">
        <v>12759</v>
      </c>
      <c r="H11" s="26">
        <v>179</v>
      </c>
      <c r="I11" s="26">
        <v>2304.5</v>
      </c>
      <c r="J11" s="26">
        <v>807.5</v>
      </c>
      <c r="K11" s="26">
        <v>11540</v>
      </c>
      <c r="L11" s="26">
        <v>20</v>
      </c>
      <c r="M11" s="26">
        <v>1171</v>
      </c>
      <c r="N11" s="26">
        <v>2084.5</v>
      </c>
      <c r="O11" s="26">
        <v>47717</v>
      </c>
      <c r="P11" s="26">
        <v>1880.5</v>
      </c>
      <c r="Q11" s="26">
        <v>31871</v>
      </c>
      <c r="R11" s="26">
        <v>351</v>
      </c>
      <c r="S11" s="26">
        <v>11335</v>
      </c>
      <c r="T11" s="26">
        <v>14</v>
      </c>
      <c r="U11" s="26">
        <v>117</v>
      </c>
    </row>
    <row r="12" spans="1:21">
      <c r="A12" s="25"/>
      <c r="B12" s="25" t="s">
        <v>180</v>
      </c>
      <c r="C12" s="26">
        <v>3904732</v>
      </c>
      <c r="D12" s="26">
        <v>16090</v>
      </c>
      <c r="E12" s="26">
        <v>406151</v>
      </c>
      <c r="F12" s="26">
        <v>15518</v>
      </c>
      <c r="G12" s="26">
        <v>428990</v>
      </c>
      <c r="H12" s="26">
        <v>7182</v>
      </c>
      <c r="I12" s="26">
        <v>91779</v>
      </c>
      <c r="J12" s="26">
        <v>19978</v>
      </c>
      <c r="K12" s="26">
        <v>299154</v>
      </c>
      <c r="L12" s="26">
        <v>1334</v>
      </c>
      <c r="M12" s="26">
        <v>62300</v>
      </c>
      <c r="N12" s="26">
        <v>60102</v>
      </c>
      <c r="O12" s="26">
        <v>1288374</v>
      </c>
      <c r="P12" s="26">
        <v>48152</v>
      </c>
      <c r="Q12" s="26">
        <v>889895</v>
      </c>
      <c r="R12" s="26">
        <v>10480</v>
      </c>
      <c r="S12" s="26">
        <v>364199</v>
      </c>
      <c r="T12" s="26">
        <v>1470</v>
      </c>
      <c r="U12" s="26">
        <v>34280</v>
      </c>
    </row>
    <row r="13" spans="1:21">
      <c r="A13" s="25"/>
      <c r="B13" s="25"/>
      <c r="C13" s="26"/>
      <c r="D13" s="26"/>
      <c r="E13" s="26"/>
      <c r="F13" s="26"/>
      <c r="G13" s="26"/>
      <c r="H13" s="26"/>
      <c r="I13" s="26"/>
      <c r="J13" s="26"/>
      <c r="K13" s="26"/>
      <c r="L13" s="26"/>
      <c r="M13" s="26"/>
      <c r="N13" s="26"/>
      <c r="O13" s="26"/>
      <c r="P13" s="26"/>
      <c r="Q13" s="26"/>
      <c r="R13" s="26"/>
      <c r="S13" s="26"/>
      <c r="T13" s="26"/>
      <c r="U13" s="26"/>
    </row>
    <row r="14" spans="1:21">
      <c r="A14" s="120" t="s">
        <v>182</v>
      </c>
      <c r="B14" s="120"/>
      <c r="C14" s="26"/>
      <c r="D14" s="26"/>
      <c r="E14" s="26"/>
      <c r="F14" s="26"/>
      <c r="G14" s="26"/>
      <c r="H14" s="26"/>
      <c r="I14" s="26"/>
      <c r="J14" s="26"/>
      <c r="K14" s="26"/>
      <c r="L14" s="26"/>
      <c r="M14" s="26"/>
      <c r="N14" s="26"/>
      <c r="O14" s="26"/>
      <c r="P14" s="26"/>
      <c r="Q14" s="26"/>
      <c r="R14" s="26"/>
      <c r="S14" s="26"/>
      <c r="T14" s="26"/>
      <c r="U14" s="26"/>
    </row>
    <row r="15" spans="1:21">
      <c r="A15" s="25"/>
      <c r="B15" s="25" t="s">
        <v>178</v>
      </c>
      <c r="C15" s="26">
        <v>43996.470588235294</v>
      </c>
      <c r="D15" s="26">
        <v>172</v>
      </c>
      <c r="E15" s="26">
        <v>3196.5882352941176</v>
      </c>
      <c r="F15" s="26">
        <v>164.58823529411765</v>
      </c>
      <c r="G15" s="26">
        <v>4753.8235294117649</v>
      </c>
      <c r="H15" s="26">
        <v>48.058823529411768</v>
      </c>
      <c r="I15" s="26">
        <v>589.29411764705878</v>
      </c>
      <c r="J15" s="26">
        <v>200.58823529411765</v>
      </c>
      <c r="K15" s="26">
        <v>3663.3529411764707</v>
      </c>
      <c r="L15" s="26">
        <v>54.647058823529413</v>
      </c>
      <c r="M15" s="26">
        <v>1820.1176470588234</v>
      </c>
      <c r="N15" s="26">
        <v>639.88235294117646</v>
      </c>
      <c r="O15" s="26">
        <v>14023.176470588236</v>
      </c>
      <c r="P15" s="26">
        <v>543.88235294117646</v>
      </c>
      <c r="Q15" s="26">
        <v>10353.823529411764</v>
      </c>
      <c r="R15" s="26">
        <v>91.294117647058826</v>
      </c>
      <c r="S15" s="26">
        <v>3624.294117647059</v>
      </c>
      <c r="T15" s="26">
        <v>4.7058823529411766</v>
      </c>
      <c r="U15" s="26">
        <v>45.058823529411768</v>
      </c>
    </row>
    <row r="16" spans="1:21">
      <c r="A16" s="25"/>
      <c r="B16" s="25" t="s">
        <v>179</v>
      </c>
      <c r="C16" s="26">
        <v>41674</v>
      </c>
      <c r="D16" s="26">
        <v>146</v>
      </c>
      <c r="E16" s="26">
        <v>3098</v>
      </c>
      <c r="F16" s="26">
        <v>106</v>
      </c>
      <c r="G16" s="26">
        <v>2888</v>
      </c>
      <c r="H16" s="26">
        <v>36</v>
      </c>
      <c r="I16" s="26">
        <v>334</v>
      </c>
      <c r="J16" s="26">
        <v>114</v>
      </c>
      <c r="K16" s="26">
        <v>1569</v>
      </c>
      <c r="L16" s="26">
        <v>23</v>
      </c>
      <c r="M16" s="26">
        <v>1215</v>
      </c>
      <c r="N16" s="26">
        <v>460</v>
      </c>
      <c r="O16" s="26">
        <v>10531</v>
      </c>
      <c r="P16" s="26">
        <v>422</v>
      </c>
      <c r="Q16" s="26">
        <v>6779</v>
      </c>
      <c r="R16" s="26">
        <v>49</v>
      </c>
      <c r="S16" s="26">
        <v>2255</v>
      </c>
      <c r="T16" s="26">
        <v>0</v>
      </c>
      <c r="U16" s="26">
        <v>0</v>
      </c>
    </row>
    <row r="17" spans="1:21">
      <c r="A17" s="25"/>
      <c r="B17" s="25" t="s">
        <v>180</v>
      </c>
      <c r="C17" s="26">
        <v>747940</v>
      </c>
      <c r="D17" s="26">
        <v>2924</v>
      </c>
      <c r="E17" s="26">
        <v>54342</v>
      </c>
      <c r="F17" s="26">
        <v>2798</v>
      </c>
      <c r="G17" s="26">
        <v>80815</v>
      </c>
      <c r="H17" s="26">
        <v>817</v>
      </c>
      <c r="I17" s="26">
        <v>10018</v>
      </c>
      <c r="J17" s="26">
        <v>3410</v>
      </c>
      <c r="K17" s="26">
        <v>62277</v>
      </c>
      <c r="L17" s="26">
        <v>929</v>
      </c>
      <c r="M17" s="26">
        <v>30942</v>
      </c>
      <c r="N17" s="26">
        <v>10878</v>
      </c>
      <c r="O17" s="26">
        <v>238394</v>
      </c>
      <c r="P17" s="26">
        <v>9246</v>
      </c>
      <c r="Q17" s="26">
        <v>176015</v>
      </c>
      <c r="R17" s="26">
        <v>1552</v>
      </c>
      <c r="S17" s="26">
        <v>61613</v>
      </c>
      <c r="T17" s="26">
        <v>80</v>
      </c>
      <c r="U17" s="26">
        <v>766</v>
      </c>
    </row>
    <row r="18" spans="1:21">
      <c r="A18" s="25"/>
      <c r="B18" s="25"/>
      <c r="C18" s="26"/>
      <c r="D18" s="26"/>
      <c r="E18" s="26"/>
      <c r="F18" s="26"/>
      <c r="G18" s="26"/>
      <c r="H18" s="26"/>
      <c r="I18" s="26"/>
      <c r="J18" s="26"/>
      <c r="K18" s="26"/>
      <c r="L18" s="26"/>
      <c r="M18" s="26"/>
      <c r="N18" s="26"/>
      <c r="O18" s="26"/>
      <c r="P18" s="26"/>
      <c r="Q18" s="26"/>
      <c r="R18" s="26"/>
      <c r="S18" s="26"/>
      <c r="T18" s="26"/>
      <c r="U18" s="26"/>
    </row>
    <row r="19" spans="1:21">
      <c r="A19" s="120" t="s">
        <v>183</v>
      </c>
      <c r="B19" s="120"/>
      <c r="C19" s="26"/>
      <c r="D19" s="26"/>
      <c r="E19" s="26"/>
      <c r="F19" s="26"/>
      <c r="G19" s="26"/>
      <c r="H19" s="26"/>
      <c r="I19" s="26"/>
      <c r="J19" s="26"/>
      <c r="K19" s="26"/>
      <c r="L19" s="26"/>
      <c r="M19" s="26"/>
      <c r="N19" s="26"/>
      <c r="O19" s="26"/>
      <c r="P19" s="26"/>
      <c r="Q19" s="26"/>
      <c r="R19" s="26"/>
      <c r="S19" s="26"/>
      <c r="T19" s="26"/>
      <c r="U19" s="26"/>
    </row>
    <row r="20" spans="1:21">
      <c r="A20" s="25"/>
      <c r="B20" s="25" t="s">
        <v>178</v>
      </c>
      <c r="C20" s="26">
        <v>21008.909090909092</v>
      </c>
      <c r="D20" s="26">
        <v>70.954545454545453</v>
      </c>
      <c r="E20" s="26">
        <v>1203.4545454545455</v>
      </c>
      <c r="F20" s="26">
        <v>55.727272727272727</v>
      </c>
      <c r="G20" s="26">
        <v>1423.1363636363637</v>
      </c>
      <c r="H20" s="26">
        <v>15.318181818181818</v>
      </c>
      <c r="I20" s="26">
        <v>200.90909090909091</v>
      </c>
      <c r="J20" s="26">
        <v>39.863636363636367</v>
      </c>
      <c r="K20" s="26">
        <v>607.18181818181813</v>
      </c>
      <c r="L20" s="26">
        <v>15.636363636363637</v>
      </c>
      <c r="M20" s="26">
        <v>547.27272727272725</v>
      </c>
      <c r="N20" s="26">
        <v>197.5</v>
      </c>
      <c r="O20" s="26">
        <v>3981.9545454545455</v>
      </c>
      <c r="P20" s="26">
        <v>180.27272727272728</v>
      </c>
      <c r="Q20" s="26">
        <v>3277.1363636363635</v>
      </c>
      <c r="R20" s="26">
        <v>16.40909090909091</v>
      </c>
      <c r="S20" s="26">
        <v>688.5454545454545</v>
      </c>
      <c r="T20" s="26">
        <v>0.81818181818181823</v>
      </c>
      <c r="U20" s="26">
        <v>16.272727272727273</v>
      </c>
    </row>
    <row r="21" spans="1:21">
      <c r="A21" s="25"/>
      <c r="B21" s="25" t="s">
        <v>179</v>
      </c>
      <c r="C21" s="26">
        <v>21284.5</v>
      </c>
      <c r="D21" s="26">
        <v>59.5</v>
      </c>
      <c r="E21" s="26">
        <v>1052.5</v>
      </c>
      <c r="F21" s="26">
        <v>39</v>
      </c>
      <c r="G21" s="26">
        <v>1272</v>
      </c>
      <c r="H21" s="26">
        <v>3.5</v>
      </c>
      <c r="I21" s="26">
        <v>47</v>
      </c>
      <c r="J21" s="26">
        <v>28.5</v>
      </c>
      <c r="K21" s="26">
        <v>351.5</v>
      </c>
      <c r="L21" s="26">
        <v>6.5</v>
      </c>
      <c r="M21" s="26">
        <v>322.5</v>
      </c>
      <c r="N21" s="26">
        <v>182</v>
      </c>
      <c r="O21" s="26">
        <v>3579</v>
      </c>
      <c r="P21" s="26">
        <v>169.5</v>
      </c>
      <c r="Q21" s="26">
        <v>2968</v>
      </c>
      <c r="R21" s="26">
        <v>11</v>
      </c>
      <c r="S21" s="26">
        <v>374.5</v>
      </c>
      <c r="T21" s="26">
        <v>0</v>
      </c>
      <c r="U21" s="26">
        <v>0</v>
      </c>
    </row>
    <row r="22" spans="1:21">
      <c r="A22" s="25"/>
      <c r="B22" s="25" t="s">
        <v>180</v>
      </c>
      <c r="C22" s="26">
        <v>462196</v>
      </c>
      <c r="D22" s="26">
        <v>1561</v>
      </c>
      <c r="E22" s="26">
        <v>26476</v>
      </c>
      <c r="F22" s="26">
        <v>1226</v>
      </c>
      <c r="G22" s="26">
        <v>31309</v>
      </c>
      <c r="H22" s="26">
        <v>337</v>
      </c>
      <c r="I22" s="26">
        <v>4420</v>
      </c>
      <c r="J22" s="26">
        <v>877</v>
      </c>
      <c r="K22" s="26">
        <v>13358</v>
      </c>
      <c r="L22" s="26">
        <v>344</v>
      </c>
      <c r="M22" s="26">
        <v>12040</v>
      </c>
      <c r="N22" s="26">
        <v>4345</v>
      </c>
      <c r="O22" s="26">
        <v>87603</v>
      </c>
      <c r="P22" s="26">
        <v>3966</v>
      </c>
      <c r="Q22" s="26">
        <v>72097</v>
      </c>
      <c r="R22" s="26">
        <v>361</v>
      </c>
      <c r="S22" s="26">
        <v>15148</v>
      </c>
      <c r="T22" s="26">
        <v>18</v>
      </c>
      <c r="U22" s="26">
        <v>358</v>
      </c>
    </row>
    <row r="23" spans="1:21">
      <c r="A23" s="25"/>
      <c r="B23" s="25"/>
      <c r="C23" s="26"/>
      <c r="D23" s="26"/>
      <c r="E23" s="26"/>
      <c r="F23" s="26"/>
      <c r="G23" s="26"/>
      <c r="H23" s="26"/>
      <c r="I23" s="26"/>
      <c r="J23" s="26"/>
      <c r="K23" s="26"/>
      <c r="L23" s="26"/>
      <c r="M23" s="26"/>
      <c r="N23" s="26"/>
      <c r="O23" s="26"/>
      <c r="P23" s="26"/>
      <c r="Q23" s="26"/>
      <c r="R23" s="26"/>
      <c r="S23" s="26"/>
      <c r="T23" s="26"/>
      <c r="U23" s="26"/>
    </row>
    <row r="24" spans="1:21">
      <c r="A24" s="120" t="s">
        <v>184</v>
      </c>
      <c r="B24" s="120"/>
      <c r="C24" s="26"/>
      <c r="D24" s="26"/>
      <c r="E24" s="26"/>
      <c r="F24" s="26"/>
      <c r="G24" s="26"/>
      <c r="H24" s="26"/>
      <c r="I24" s="26"/>
      <c r="J24" s="26"/>
      <c r="K24" s="26"/>
      <c r="L24" s="26"/>
      <c r="M24" s="26"/>
      <c r="N24" s="26"/>
      <c r="O24" s="26"/>
      <c r="P24" s="26"/>
      <c r="Q24" s="26"/>
      <c r="R24" s="26"/>
      <c r="S24" s="26"/>
      <c r="T24" s="26"/>
      <c r="U24" s="26"/>
    </row>
    <row r="25" spans="1:21">
      <c r="A25" s="25"/>
      <c r="B25" s="25" t="s">
        <v>178</v>
      </c>
      <c r="C25" s="26">
        <v>12343.117647058823</v>
      </c>
      <c r="D25" s="26">
        <v>79.764705882352942</v>
      </c>
      <c r="E25" s="26">
        <v>1582.2941176470588</v>
      </c>
      <c r="F25" s="26">
        <v>44.882352941176471</v>
      </c>
      <c r="G25" s="26">
        <v>1160.4705882352941</v>
      </c>
      <c r="H25" s="26">
        <v>14.882352941176471</v>
      </c>
      <c r="I25" s="26">
        <v>117.58823529411765</v>
      </c>
      <c r="J25" s="26">
        <v>17.117647058823529</v>
      </c>
      <c r="K25" s="26">
        <v>312.76470588235293</v>
      </c>
      <c r="L25" s="26">
        <v>5.7058823529411766</v>
      </c>
      <c r="M25" s="26">
        <v>298.8235294117647</v>
      </c>
      <c r="N25" s="26">
        <v>162.35294117647058</v>
      </c>
      <c r="O25" s="26">
        <v>3471.9411764705883</v>
      </c>
      <c r="P25" s="26">
        <v>146.35294117647058</v>
      </c>
      <c r="Q25" s="26">
        <v>2741.705882352941</v>
      </c>
      <c r="R25" s="26">
        <v>15.294117647058824</v>
      </c>
      <c r="S25" s="26">
        <v>514.05882352941171</v>
      </c>
      <c r="T25" s="26">
        <v>0.70588235294117652</v>
      </c>
      <c r="U25" s="26">
        <v>216.1764705882353</v>
      </c>
    </row>
    <row r="26" spans="1:21">
      <c r="A26" s="25"/>
      <c r="B26" s="25" t="s">
        <v>179</v>
      </c>
      <c r="C26" s="26">
        <v>12553</v>
      </c>
      <c r="D26" s="26">
        <v>54</v>
      </c>
      <c r="E26" s="26">
        <v>1188</v>
      </c>
      <c r="F26" s="26">
        <v>40</v>
      </c>
      <c r="G26" s="26">
        <v>483</v>
      </c>
      <c r="H26" s="26">
        <v>5</v>
      </c>
      <c r="I26" s="26">
        <v>45</v>
      </c>
      <c r="J26" s="26">
        <v>13</v>
      </c>
      <c r="K26" s="26">
        <v>152</v>
      </c>
      <c r="L26" s="26">
        <v>2</v>
      </c>
      <c r="M26" s="26">
        <v>53</v>
      </c>
      <c r="N26" s="26">
        <v>126</v>
      </c>
      <c r="O26" s="26">
        <v>2501</v>
      </c>
      <c r="P26" s="26">
        <v>119</v>
      </c>
      <c r="Q26" s="26">
        <v>2056</v>
      </c>
      <c r="R26" s="26">
        <v>3</v>
      </c>
      <c r="S26" s="26">
        <v>89</v>
      </c>
      <c r="T26" s="26">
        <v>0</v>
      </c>
      <c r="U26" s="26">
        <v>0</v>
      </c>
    </row>
    <row r="27" spans="1:21">
      <c r="A27" s="25"/>
      <c r="B27" s="25" t="s">
        <v>180</v>
      </c>
      <c r="C27" s="26">
        <v>209833</v>
      </c>
      <c r="D27" s="26">
        <v>1356</v>
      </c>
      <c r="E27" s="26">
        <v>26899</v>
      </c>
      <c r="F27" s="26">
        <v>763</v>
      </c>
      <c r="G27" s="26">
        <v>19728</v>
      </c>
      <c r="H27" s="26">
        <v>253</v>
      </c>
      <c r="I27" s="26">
        <v>1999</v>
      </c>
      <c r="J27" s="26">
        <v>291</v>
      </c>
      <c r="K27" s="26">
        <v>5317</v>
      </c>
      <c r="L27" s="26">
        <v>97</v>
      </c>
      <c r="M27" s="26">
        <v>5080</v>
      </c>
      <c r="N27" s="26">
        <v>2760</v>
      </c>
      <c r="O27" s="26">
        <v>59023</v>
      </c>
      <c r="P27" s="26">
        <v>2488</v>
      </c>
      <c r="Q27" s="26">
        <v>46609</v>
      </c>
      <c r="R27" s="26">
        <v>260</v>
      </c>
      <c r="S27" s="26">
        <v>8739</v>
      </c>
      <c r="T27" s="26">
        <v>12</v>
      </c>
      <c r="U27" s="26">
        <v>3675</v>
      </c>
    </row>
    <row r="28" spans="1:21">
      <c r="A28" s="25"/>
      <c r="B28" s="25"/>
      <c r="C28" s="26"/>
      <c r="D28" s="26"/>
      <c r="E28" s="26"/>
      <c r="F28" s="26"/>
      <c r="G28" s="26"/>
      <c r="H28" s="26"/>
      <c r="I28" s="26"/>
      <c r="J28" s="26"/>
      <c r="K28" s="26"/>
      <c r="L28" s="26"/>
      <c r="M28" s="26"/>
      <c r="N28" s="26"/>
      <c r="O28" s="26"/>
      <c r="P28" s="26"/>
      <c r="Q28" s="26"/>
      <c r="R28" s="26"/>
      <c r="S28" s="26"/>
      <c r="T28" s="26"/>
      <c r="U28" s="26"/>
    </row>
    <row r="29" spans="1:21">
      <c r="A29" s="120" t="s">
        <v>185</v>
      </c>
      <c r="B29" s="120"/>
      <c r="C29" s="26"/>
      <c r="D29" s="26"/>
      <c r="E29" s="26"/>
      <c r="F29" s="26"/>
      <c r="G29" s="26"/>
      <c r="H29" s="26"/>
      <c r="I29" s="26"/>
      <c r="J29" s="26"/>
      <c r="K29" s="26"/>
      <c r="L29" s="26"/>
      <c r="M29" s="26"/>
      <c r="N29" s="26"/>
      <c r="O29" s="26"/>
      <c r="P29" s="26"/>
      <c r="Q29" s="26"/>
      <c r="R29" s="26"/>
      <c r="S29" s="26"/>
      <c r="T29" s="26"/>
      <c r="U29" s="26"/>
    </row>
    <row r="30" spans="1:21">
      <c r="A30" s="25"/>
      <c r="B30" s="25" t="s">
        <v>178</v>
      </c>
      <c r="C30" s="26">
        <v>7910.5263157894733</v>
      </c>
      <c r="D30" s="26">
        <v>46.368421052631582</v>
      </c>
      <c r="E30" s="26">
        <v>968.15789473684208</v>
      </c>
      <c r="F30" s="26">
        <v>39.684210526315788</v>
      </c>
      <c r="G30" s="26">
        <v>1102.421052631579</v>
      </c>
      <c r="H30" s="26">
        <v>15.526315789473685</v>
      </c>
      <c r="I30" s="26">
        <v>144.89473684210526</v>
      </c>
      <c r="J30" s="26">
        <v>46.473684210526315</v>
      </c>
      <c r="K30" s="26">
        <v>597</v>
      </c>
      <c r="L30" s="26">
        <v>4.8947368421052628</v>
      </c>
      <c r="M30" s="26">
        <v>478.94736842105266</v>
      </c>
      <c r="N30" s="26">
        <v>152.94736842105263</v>
      </c>
      <c r="O30" s="26">
        <v>3291.4210526315787</v>
      </c>
      <c r="P30" s="26">
        <v>139.94736842105263</v>
      </c>
      <c r="Q30" s="26">
        <v>2816.9473684210525</v>
      </c>
      <c r="R30" s="26">
        <v>10.631578947368421</v>
      </c>
      <c r="S30" s="26">
        <v>468.89473684210526</v>
      </c>
      <c r="T30" s="26">
        <v>2.3684210526315788</v>
      </c>
      <c r="U30" s="26">
        <v>5.5789473684210522</v>
      </c>
    </row>
    <row r="31" spans="1:21">
      <c r="A31" s="25"/>
      <c r="B31" s="25" t="s">
        <v>179</v>
      </c>
      <c r="C31" s="26">
        <v>8252</v>
      </c>
      <c r="D31" s="26">
        <v>43</v>
      </c>
      <c r="E31" s="26">
        <v>767</v>
      </c>
      <c r="F31" s="26">
        <v>35</v>
      </c>
      <c r="G31" s="26">
        <v>562</v>
      </c>
      <c r="H31" s="26">
        <v>11</v>
      </c>
      <c r="I31" s="26">
        <v>30</v>
      </c>
      <c r="J31" s="26">
        <v>28</v>
      </c>
      <c r="K31" s="26">
        <v>314</v>
      </c>
      <c r="L31" s="26">
        <v>2</v>
      </c>
      <c r="M31" s="26">
        <v>60</v>
      </c>
      <c r="N31" s="26">
        <v>126</v>
      </c>
      <c r="O31" s="26">
        <v>2061</v>
      </c>
      <c r="P31" s="26">
        <v>122</v>
      </c>
      <c r="Q31" s="26">
        <v>1801</v>
      </c>
      <c r="R31" s="26">
        <v>3</v>
      </c>
      <c r="S31" s="26">
        <v>163</v>
      </c>
      <c r="T31" s="26">
        <v>0</v>
      </c>
      <c r="U31" s="26">
        <v>0</v>
      </c>
    </row>
    <row r="32" spans="1:21">
      <c r="A32" s="25"/>
      <c r="B32" s="25" t="s">
        <v>180</v>
      </c>
      <c r="C32" s="26">
        <v>150300</v>
      </c>
      <c r="D32" s="26">
        <v>881</v>
      </c>
      <c r="E32" s="26">
        <v>18395</v>
      </c>
      <c r="F32" s="26">
        <v>754</v>
      </c>
      <c r="G32" s="26">
        <v>20946</v>
      </c>
      <c r="H32" s="26">
        <v>295</v>
      </c>
      <c r="I32" s="26">
        <v>2753</v>
      </c>
      <c r="J32" s="26">
        <v>883</v>
      </c>
      <c r="K32" s="26">
        <v>11343</v>
      </c>
      <c r="L32" s="26">
        <v>93</v>
      </c>
      <c r="M32" s="26">
        <v>9100</v>
      </c>
      <c r="N32" s="26">
        <v>2906</v>
      </c>
      <c r="O32" s="26">
        <v>62537</v>
      </c>
      <c r="P32" s="26">
        <v>2659</v>
      </c>
      <c r="Q32" s="26">
        <v>53522</v>
      </c>
      <c r="R32" s="26">
        <v>202</v>
      </c>
      <c r="S32" s="26">
        <v>8909</v>
      </c>
      <c r="T32" s="26">
        <v>45</v>
      </c>
      <c r="U32" s="26">
        <v>106</v>
      </c>
    </row>
    <row r="33" spans="1:21">
      <c r="A33" s="25"/>
      <c r="B33" s="25"/>
      <c r="C33" s="26"/>
      <c r="D33" s="26"/>
      <c r="E33" s="26"/>
      <c r="F33" s="26"/>
      <c r="G33" s="26"/>
      <c r="H33" s="26"/>
      <c r="I33" s="26"/>
      <c r="J33" s="26"/>
      <c r="K33" s="26"/>
      <c r="L33" s="26"/>
      <c r="M33" s="26"/>
      <c r="N33" s="26"/>
      <c r="O33" s="26"/>
      <c r="P33" s="26"/>
      <c r="Q33" s="26"/>
      <c r="R33" s="26"/>
      <c r="S33" s="26"/>
      <c r="T33" s="26"/>
      <c r="U33" s="26"/>
    </row>
    <row r="34" spans="1:21">
      <c r="A34" s="120" t="s">
        <v>186</v>
      </c>
      <c r="B34" s="120"/>
      <c r="C34" s="26"/>
      <c r="D34" s="26"/>
      <c r="E34" s="26"/>
      <c r="F34" s="26"/>
      <c r="G34" s="26"/>
      <c r="H34" s="26"/>
      <c r="I34" s="26"/>
      <c r="J34" s="26"/>
      <c r="K34" s="26"/>
      <c r="L34" s="26"/>
      <c r="M34" s="26"/>
      <c r="N34" s="26"/>
      <c r="O34" s="26"/>
      <c r="P34" s="26"/>
      <c r="Q34" s="26"/>
      <c r="R34" s="26"/>
      <c r="S34" s="26"/>
      <c r="T34" s="26"/>
      <c r="U34" s="26"/>
    </row>
    <row r="35" spans="1:21">
      <c r="A35" s="25"/>
      <c r="B35" s="25" t="s">
        <v>178</v>
      </c>
      <c r="C35" s="26">
        <v>4409.875</v>
      </c>
      <c r="D35" s="26">
        <v>45.375</v>
      </c>
      <c r="E35" s="26">
        <v>870.20833333333337</v>
      </c>
      <c r="F35" s="26">
        <v>28.333333333333332</v>
      </c>
      <c r="G35" s="26">
        <v>504.08333333333331</v>
      </c>
      <c r="H35" s="26">
        <v>4.125</v>
      </c>
      <c r="I35" s="26">
        <v>42.833333333333336</v>
      </c>
      <c r="J35" s="26">
        <v>41.791666666666664</v>
      </c>
      <c r="K35" s="26">
        <v>270.91666666666669</v>
      </c>
      <c r="L35" s="26">
        <v>7.666666666666667</v>
      </c>
      <c r="M35" s="26">
        <v>275.45833333333331</v>
      </c>
      <c r="N35" s="26">
        <v>127.29166666666667</v>
      </c>
      <c r="O35" s="26">
        <v>1963.5</v>
      </c>
      <c r="P35" s="26">
        <v>105.41666666666667</v>
      </c>
      <c r="Q35" s="26">
        <v>1407.875</v>
      </c>
      <c r="R35" s="26">
        <v>18.166666666666668</v>
      </c>
      <c r="S35" s="26">
        <v>526.79166666666663</v>
      </c>
      <c r="T35" s="26">
        <v>3.7083333333333335</v>
      </c>
      <c r="U35" s="26">
        <v>28.833333333333332</v>
      </c>
    </row>
    <row r="36" spans="1:21">
      <c r="A36" s="25"/>
      <c r="B36" s="25" t="s">
        <v>179</v>
      </c>
      <c r="C36" s="26">
        <v>4479.5</v>
      </c>
      <c r="D36" s="26">
        <v>42</v>
      </c>
      <c r="E36" s="26">
        <v>567.5</v>
      </c>
      <c r="F36" s="26">
        <v>23</v>
      </c>
      <c r="G36" s="26">
        <v>350.5</v>
      </c>
      <c r="H36" s="26">
        <v>0.5</v>
      </c>
      <c r="I36" s="26">
        <v>2</v>
      </c>
      <c r="J36" s="26">
        <v>17</v>
      </c>
      <c r="K36" s="26">
        <v>109</v>
      </c>
      <c r="L36" s="26">
        <v>2.5</v>
      </c>
      <c r="M36" s="26">
        <v>50</v>
      </c>
      <c r="N36" s="26">
        <v>97.5</v>
      </c>
      <c r="O36" s="26">
        <v>1446</v>
      </c>
      <c r="P36" s="26">
        <v>88</v>
      </c>
      <c r="Q36" s="26">
        <v>1095.5</v>
      </c>
      <c r="R36" s="26">
        <v>2</v>
      </c>
      <c r="S36" s="26">
        <v>141.5</v>
      </c>
      <c r="T36" s="26">
        <v>0</v>
      </c>
      <c r="U36" s="26">
        <v>0</v>
      </c>
    </row>
    <row r="37" spans="1:21">
      <c r="A37" s="25"/>
      <c r="B37" s="25" t="s">
        <v>180</v>
      </c>
      <c r="C37" s="26">
        <v>105837</v>
      </c>
      <c r="D37" s="26">
        <v>1089</v>
      </c>
      <c r="E37" s="26">
        <v>20885</v>
      </c>
      <c r="F37" s="26">
        <v>680</v>
      </c>
      <c r="G37" s="26">
        <v>12098</v>
      </c>
      <c r="H37" s="26">
        <v>99</v>
      </c>
      <c r="I37" s="26">
        <v>1028</v>
      </c>
      <c r="J37" s="26">
        <v>1003</v>
      </c>
      <c r="K37" s="26">
        <v>6502</v>
      </c>
      <c r="L37" s="26">
        <v>184</v>
      </c>
      <c r="M37" s="26">
        <v>6611</v>
      </c>
      <c r="N37" s="26">
        <v>3055</v>
      </c>
      <c r="O37" s="26">
        <v>47124</v>
      </c>
      <c r="P37" s="26">
        <v>2530</v>
      </c>
      <c r="Q37" s="26">
        <v>33789</v>
      </c>
      <c r="R37" s="26">
        <v>436</v>
      </c>
      <c r="S37" s="26">
        <v>12643</v>
      </c>
      <c r="T37" s="26">
        <v>89</v>
      </c>
      <c r="U37" s="26">
        <v>692</v>
      </c>
    </row>
    <row r="38" spans="1:21">
      <c r="A38" s="25"/>
      <c r="B38" s="25"/>
      <c r="C38" s="26"/>
      <c r="D38" s="26"/>
      <c r="E38" s="26"/>
      <c r="F38" s="26"/>
      <c r="G38" s="26"/>
      <c r="H38" s="26"/>
      <c r="I38" s="26"/>
      <c r="J38" s="26"/>
      <c r="K38" s="26"/>
      <c r="L38" s="26"/>
      <c r="M38" s="26"/>
      <c r="N38" s="26"/>
      <c r="O38" s="26"/>
      <c r="P38" s="26"/>
      <c r="Q38" s="26"/>
      <c r="R38" s="26"/>
      <c r="S38" s="26"/>
      <c r="T38" s="26"/>
      <c r="U38" s="26"/>
    </row>
    <row r="39" spans="1:21">
      <c r="A39" s="120" t="s">
        <v>187</v>
      </c>
      <c r="B39" s="120"/>
      <c r="C39" s="26"/>
      <c r="D39" s="26"/>
      <c r="E39" s="26"/>
      <c r="F39" s="26"/>
      <c r="G39" s="26"/>
      <c r="H39" s="26"/>
      <c r="I39" s="26"/>
      <c r="J39" s="26"/>
      <c r="K39" s="26"/>
      <c r="L39" s="26"/>
      <c r="M39" s="26"/>
      <c r="N39" s="26"/>
      <c r="O39" s="26"/>
      <c r="P39" s="26"/>
      <c r="Q39" s="26"/>
      <c r="R39" s="26"/>
      <c r="S39" s="26"/>
      <c r="T39" s="26"/>
      <c r="U39" s="26"/>
    </row>
    <row r="40" spans="1:21">
      <c r="A40" s="25"/>
      <c r="B40" s="25" t="s">
        <v>178</v>
      </c>
      <c r="C40" s="26">
        <v>2132.1</v>
      </c>
      <c r="D40" s="26">
        <v>22</v>
      </c>
      <c r="E40" s="26">
        <v>329.85</v>
      </c>
      <c r="F40" s="26">
        <v>21.7</v>
      </c>
      <c r="G40" s="26">
        <v>429.6</v>
      </c>
      <c r="H40" s="26">
        <v>5.2</v>
      </c>
      <c r="I40" s="26">
        <v>54.65</v>
      </c>
      <c r="J40" s="26">
        <v>17.350000000000001</v>
      </c>
      <c r="K40" s="26">
        <v>151.75</v>
      </c>
      <c r="L40" s="26">
        <v>4</v>
      </c>
      <c r="M40" s="26">
        <v>67</v>
      </c>
      <c r="N40" s="26">
        <v>70.25</v>
      </c>
      <c r="O40" s="26">
        <v>1032.8499999999999</v>
      </c>
      <c r="P40" s="26">
        <v>66.7</v>
      </c>
      <c r="Q40" s="26">
        <v>862.85</v>
      </c>
      <c r="R40" s="26">
        <v>3.55</v>
      </c>
      <c r="S40" s="26">
        <v>170</v>
      </c>
      <c r="T40" s="26">
        <v>0</v>
      </c>
      <c r="U40" s="26">
        <v>0</v>
      </c>
    </row>
    <row r="41" spans="1:21">
      <c r="A41" s="25"/>
      <c r="B41" s="25" t="s">
        <v>179</v>
      </c>
      <c r="C41" s="26">
        <v>1935</v>
      </c>
      <c r="D41" s="26">
        <v>12</v>
      </c>
      <c r="E41" s="26">
        <v>196</v>
      </c>
      <c r="F41" s="26">
        <v>7.5</v>
      </c>
      <c r="G41" s="26">
        <v>181.5</v>
      </c>
      <c r="H41" s="26">
        <v>1</v>
      </c>
      <c r="I41" s="26">
        <v>6</v>
      </c>
      <c r="J41" s="26">
        <v>2.5</v>
      </c>
      <c r="K41" s="26">
        <v>28.5</v>
      </c>
      <c r="L41" s="26">
        <v>0</v>
      </c>
      <c r="M41" s="26">
        <v>0</v>
      </c>
      <c r="N41" s="26">
        <v>42</v>
      </c>
      <c r="O41" s="26">
        <v>665</v>
      </c>
      <c r="P41" s="26">
        <v>35</v>
      </c>
      <c r="Q41" s="26">
        <v>423.5</v>
      </c>
      <c r="R41" s="26">
        <v>0.5</v>
      </c>
      <c r="S41" s="26">
        <v>9.5</v>
      </c>
      <c r="T41" s="26">
        <v>0</v>
      </c>
      <c r="U41" s="26">
        <v>0</v>
      </c>
    </row>
    <row r="42" spans="1:21">
      <c r="A42" s="25"/>
      <c r="B42" s="25" t="s">
        <v>180</v>
      </c>
      <c r="C42" s="26">
        <v>42642</v>
      </c>
      <c r="D42" s="26">
        <v>440</v>
      </c>
      <c r="E42" s="26">
        <v>6597</v>
      </c>
      <c r="F42" s="26">
        <v>434</v>
      </c>
      <c r="G42" s="26">
        <v>8592</v>
      </c>
      <c r="H42" s="26">
        <v>104</v>
      </c>
      <c r="I42" s="26">
        <v>1093</v>
      </c>
      <c r="J42" s="26">
        <v>347</v>
      </c>
      <c r="K42" s="26">
        <v>3035</v>
      </c>
      <c r="L42" s="26">
        <v>80</v>
      </c>
      <c r="M42" s="26">
        <v>1340</v>
      </c>
      <c r="N42" s="26">
        <v>1405</v>
      </c>
      <c r="O42" s="26">
        <v>20657</v>
      </c>
      <c r="P42" s="26">
        <v>1334</v>
      </c>
      <c r="Q42" s="26">
        <v>17257</v>
      </c>
      <c r="R42" s="26">
        <v>71</v>
      </c>
      <c r="S42" s="26">
        <v>3400</v>
      </c>
      <c r="T42" s="26">
        <v>0</v>
      </c>
      <c r="U42" s="26">
        <v>0</v>
      </c>
    </row>
    <row r="43" spans="1:21">
      <c r="A43" s="25"/>
      <c r="B43" s="25"/>
      <c r="C43" s="26"/>
      <c r="D43" s="26"/>
      <c r="E43" s="26"/>
      <c r="F43" s="26"/>
      <c r="G43" s="26"/>
      <c r="H43" s="26"/>
      <c r="I43" s="26"/>
      <c r="J43" s="26"/>
      <c r="K43" s="26"/>
      <c r="L43" s="26"/>
      <c r="M43" s="26"/>
      <c r="N43" s="26"/>
      <c r="O43" s="26"/>
      <c r="P43" s="26"/>
      <c r="Q43" s="26"/>
      <c r="R43" s="26"/>
      <c r="S43" s="26"/>
      <c r="T43" s="26"/>
      <c r="U43" s="26"/>
    </row>
    <row r="44" spans="1:21">
      <c r="A44" s="120" t="s">
        <v>188</v>
      </c>
      <c r="B44" s="120"/>
      <c r="C44" s="26"/>
      <c r="D44" s="26"/>
      <c r="E44" s="26"/>
      <c r="F44" s="26"/>
      <c r="G44" s="26"/>
      <c r="H44" s="26"/>
      <c r="I44" s="26"/>
      <c r="J44" s="26"/>
      <c r="K44" s="26"/>
      <c r="L44" s="26"/>
      <c r="M44" s="26"/>
      <c r="N44" s="26"/>
      <c r="O44" s="26"/>
      <c r="P44" s="26"/>
      <c r="Q44" s="26"/>
      <c r="R44" s="26"/>
      <c r="S44" s="26"/>
      <c r="T44" s="26"/>
      <c r="U44" s="26"/>
    </row>
    <row r="45" spans="1:21">
      <c r="A45" s="25"/>
      <c r="B45" s="25" t="s">
        <v>178</v>
      </c>
      <c r="C45" s="26">
        <v>994.4375</v>
      </c>
      <c r="D45" s="26">
        <v>11.4375</v>
      </c>
      <c r="E45" s="26">
        <v>149.125</v>
      </c>
      <c r="F45" s="26">
        <v>12.3125</v>
      </c>
      <c r="G45" s="26">
        <v>405.125</v>
      </c>
      <c r="H45" s="26">
        <v>0.8125</v>
      </c>
      <c r="I45" s="26">
        <v>6.3125</v>
      </c>
      <c r="J45" s="26">
        <v>3.5</v>
      </c>
      <c r="K45" s="26">
        <v>26.4375</v>
      </c>
      <c r="L45" s="26">
        <v>0.1875</v>
      </c>
      <c r="M45" s="26">
        <v>19.3125</v>
      </c>
      <c r="N45" s="26">
        <v>28.25</v>
      </c>
      <c r="O45" s="26">
        <v>606.3125</v>
      </c>
      <c r="P45" s="26">
        <v>23.0625</v>
      </c>
      <c r="Q45" s="26">
        <v>304.5</v>
      </c>
      <c r="R45" s="26">
        <v>2</v>
      </c>
      <c r="S45" s="26">
        <v>42.5</v>
      </c>
      <c r="T45" s="26">
        <v>3.1875</v>
      </c>
      <c r="U45" s="26">
        <v>259.3125</v>
      </c>
    </row>
    <row r="46" spans="1:21">
      <c r="A46" s="25"/>
      <c r="B46" s="25" t="s">
        <v>179</v>
      </c>
      <c r="C46" s="26">
        <v>1001</v>
      </c>
      <c r="D46" s="26">
        <v>0.5</v>
      </c>
      <c r="E46" s="26">
        <v>15</v>
      </c>
      <c r="F46" s="26">
        <v>2.5</v>
      </c>
      <c r="G46" s="26">
        <v>30</v>
      </c>
      <c r="H46" s="26">
        <v>0</v>
      </c>
      <c r="I46" s="26">
        <v>0</v>
      </c>
      <c r="J46" s="26">
        <v>0</v>
      </c>
      <c r="K46" s="26">
        <v>0</v>
      </c>
      <c r="L46" s="26">
        <v>0</v>
      </c>
      <c r="M46" s="26">
        <v>0</v>
      </c>
      <c r="N46" s="26">
        <v>18.5</v>
      </c>
      <c r="O46" s="26">
        <v>189</v>
      </c>
      <c r="P46" s="26">
        <v>11</v>
      </c>
      <c r="Q46" s="26">
        <v>106</v>
      </c>
      <c r="R46" s="26">
        <v>0</v>
      </c>
      <c r="S46" s="26">
        <v>0</v>
      </c>
      <c r="T46" s="26">
        <v>0</v>
      </c>
      <c r="U46" s="26">
        <v>0</v>
      </c>
    </row>
    <row r="47" spans="1:21">
      <c r="A47" s="25"/>
      <c r="B47" s="25" t="s">
        <v>180</v>
      </c>
      <c r="C47" s="26">
        <v>15911</v>
      </c>
      <c r="D47" s="26">
        <v>183</v>
      </c>
      <c r="E47" s="26">
        <v>2386</v>
      </c>
      <c r="F47" s="26">
        <v>197</v>
      </c>
      <c r="G47" s="26">
        <v>6482</v>
      </c>
      <c r="H47" s="26">
        <v>13</v>
      </c>
      <c r="I47" s="26">
        <v>101</v>
      </c>
      <c r="J47" s="26">
        <v>56</v>
      </c>
      <c r="K47" s="26">
        <v>423</v>
      </c>
      <c r="L47" s="26">
        <v>3</v>
      </c>
      <c r="M47" s="26">
        <v>309</v>
      </c>
      <c r="N47" s="26">
        <v>452</v>
      </c>
      <c r="O47" s="26">
        <v>9701</v>
      </c>
      <c r="P47" s="26">
        <v>369</v>
      </c>
      <c r="Q47" s="26">
        <v>4872</v>
      </c>
      <c r="R47" s="26">
        <v>32</v>
      </c>
      <c r="S47" s="26">
        <v>680</v>
      </c>
      <c r="T47" s="26">
        <v>51</v>
      </c>
      <c r="U47" s="26">
        <v>4149</v>
      </c>
    </row>
  </sheetData>
  <mergeCells count="11">
    <mergeCell ref="A19:B19"/>
    <mergeCell ref="A1:B1"/>
    <mergeCell ref="D1:J1"/>
    <mergeCell ref="A2:B2"/>
    <mergeCell ref="A9:B9"/>
    <mergeCell ref="A14:B14"/>
    <mergeCell ref="A24:B24"/>
    <mergeCell ref="A29:B29"/>
    <mergeCell ref="A34:B34"/>
    <mergeCell ref="A39:B39"/>
    <mergeCell ref="A44:B4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5ACF3-6F6C-4168-A120-E2D23F7A26C0}">
  <dimension ref="A1:J1"/>
  <sheetViews>
    <sheetView workbookViewId="0">
      <selection activeCell="B2" sqref="B2"/>
    </sheetView>
  </sheetViews>
  <sheetFormatPr defaultRowHeight="15"/>
  <sheetData>
    <row r="1" spans="1:10">
      <c r="A1" s="121" t="s">
        <v>175</v>
      </c>
      <c r="B1" s="121"/>
      <c r="C1" s="21"/>
      <c r="D1" s="121" t="s">
        <v>243</v>
      </c>
      <c r="E1" s="121"/>
      <c r="F1" s="121"/>
      <c r="G1" s="121"/>
      <c r="H1" s="121"/>
      <c r="I1" s="121"/>
      <c r="J1" s="121"/>
    </row>
  </sheetData>
  <mergeCells count="2">
    <mergeCell ref="A1:B1"/>
    <mergeCell ref="D1:J1"/>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ED590-3E8A-405C-9CAD-D1B2E192793C}">
  <dimension ref="A1:R152"/>
  <sheetViews>
    <sheetView workbookViewId="0">
      <pane ySplit="2" topLeftCell="A3" activePane="bottomLeft" state="frozen"/>
      <selection pane="bottomLeft" activeCell="A3" sqref="A3"/>
    </sheetView>
  </sheetViews>
  <sheetFormatPr defaultRowHeight="15"/>
  <cols>
    <col min="1" max="1" width="38.85546875" bestFit="1" customWidth="1"/>
    <col min="2" max="2" width="10.85546875" customWidth="1"/>
    <col min="3" max="3" width="10.7109375" customWidth="1"/>
    <col min="4" max="4" width="10.28515625" customWidth="1"/>
    <col min="5" max="5" width="11.85546875" bestFit="1" customWidth="1"/>
    <col min="6" max="6" width="10.42578125" customWidth="1"/>
    <col min="7" max="7" width="11.140625" customWidth="1"/>
    <col min="8" max="9" width="11" customWidth="1"/>
    <col min="10" max="10" width="10.140625" customWidth="1"/>
    <col min="12" max="12" width="10.140625" bestFit="1" customWidth="1"/>
    <col min="14" max="14" width="14.5703125" customWidth="1"/>
    <col min="15" max="15" width="13.85546875" bestFit="1" customWidth="1"/>
    <col min="16" max="16" width="10.5703125" bestFit="1" customWidth="1"/>
  </cols>
  <sheetData>
    <row r="1" spans="1:18">
      <c r="A1" s="8" t="s">
        <v>0</v>
      </c>
      <c r="B1" s="119" t="s">
        <v>244</v>
      </c>
      <c r="C1" s="119"/>
      <c r="D1" s="119"/>
      <c r="E1" s="119"/>
      <c r="F1" s="119"/>
      <c r="G1" s="119"/>
      <c r="H1" s="119"/>
      <c r="I1" s="119"/>
      <c r="J1" s="119"/>
      <c r="K1" s="9"/>
      <c r="L1" s="42"/>
      <c r="M1" s="57"/>
      <c r="N1" s="42" t="s">
        <v>0</v>
      </c>
      <c r="O1" s="57"/>
      <c r="P1" s="57"/>
      <c r="Q1" s="55"/>
      <c r="R1" s="55"/>
    </row>
    <row r="2" spans="1:18" ht="45">
      <c r="A2" s="28" t="s">
        <v>2</v>
      </c>
      <c r="B2" s="28" t="s">
        <v>3</v>
      </c>
      <c r="C2" s="28" t="s">
        <v>245</v>
      </c>
      <c r="D2" s="28" t="s">
        <v>246</v>
      </c>
      <c r="E2" s="28" t="s">
        <v>247</v>
      </c>
      <c r="F2" s="28" t="s">
        <v>248</v>
      </c>
      <c r="G2" s="28" t="s">
        <v>249</v>
      </c>
      <c r="H2" s="28" t="s">
        <v>250</v>
      </c>
      <c r="I2" s="28" t="s">
        <v>251</v>
      </c>
      <c r="J2" s="28" t="s">
        <v>252</v>
      </c>
      <c r="K2" s="28"/>
      <c r="L2" s="28" t="s">
        <v>253</v>
      </c>
      <c r="M2" s="28" t="s">
        <v>254</v>
      </c>
      <c r="N2" s="28" t="s">
        <v>255</v>
      </c>
      <c r="O2" s="28" t="s">
        <v>256</v>
      </c>
      <c r="P2" s="28" t="s">
        <v>257</v>
      </c>
    </row>
    <row r="3" spans="1:18">
      <c r="A3" s="5" t="s">
        <v>15</v>
      </c>
      <c r="B3" s="6">
        <v>25314</v>
      </c>
      <c r="C3" s="58">
        <f>N3/L3</f>
        <v>85.557717897538254</v>
      </c>
      <c r="D3" s="58">
        <f>N3/B3</f>
        <v>20.319704511337601</v>
      </c>
      <c r="E3" s="58">
        <f>N3/M3</f>
        <v>6.8356124333878192</v>
      </c>
      <c r="F3" s="58">
        <f>N3/P3</f>
        <v>4.7476786472466816</v>
      </c>
      <c r="G3" s="58">
        <f>O3/L3</f>
        <v>124.42282102461743</v>
      </c>
      <c r="H3" s="58">
        <f>O3/B3</f>
        <v>29.550051354981434</v>
      </c>
      <c r="I3" s="58">
        <f>O3/M3</f>
        <v>9.9407301093702234</v>
      </c>
      <c r="J3" s="58">
        <f>O3/P3</f>
        <v>6.9043399604954683</v>
      </c>
      <c r="L3" s="6">
        <v>6012</v>
      </c>
      <c r="M3" s="6">
        <v>75249</v>
      </c>
      <c r="N3" s="30">
        <v>514373</v>
      </c>
      <c r="O3" s="30">
        <v>748030</v>
      </c>
      <c r="P3" s="6">
        <v>108342</v>
      </c>
    </row>
    <row r="4" spans="1:18">
      <c r="A4" s="5" t="s">
        <v>16</v>
      </c>
      <c r="B4" s="6">
        <v>1730</v>
      </c>
      <c r="C4" s="58">
        <f t="shared" ref="C4:C67" si="0">N4/L4</f>
        <v>8.1112578408715752</v>
      </c>
      <c r="D4" s="58">
        <f t="shared" ref="D4:D67" si="1">N4/B4</f>
        <v>14.201734104046242</v>
      </c>
      <c r="E4" s="58">
        <f t="shared" ref="E4:E67" si="2">N4/M4</f>
        <v>14.738452309538092</v>
      </c>
      <c r="F4" s="58">
        <f t="shared" ref="F4:F67" si="3">N4/P4</f>
        <v>8.2308207705192622</v>
      </c>
      <c r="G4" s="58">
        <f t="shared" ref="G4:G67" si="4">O4/L4</f>
        <v>14.354572466160448</v>
      </c>
      <c r="H4" s="58">
        <f t="shared" ref="H4:H67" si="5">O4/B4</f>
        <v>25.132947976878611</v>
      </c>
      <c r="I4" s="58">
        <f t="shared" ref="I4:I67" si="6">O4/M4</f>
        <v>26.082783443311339</v>
      </c>
      <c r="J4" s="58">
        <f t="shared" ref="J4:J67" si="7">O4/P4</f>
        <v>14.566164154103852</v>
      </c>
      <c r="L4" s="6">
        <v>3029</v>
      </c>
      <c r="M4" s="6">
        <v>1667</v>
      </c>
      <c r="N4" s="30">
        <v>24569</v>
      </c>
      <c r="O4" s="30">
        <v>43480</v>
      </c>
      <c r="P4" s="6">
        <v>2985</v>
      </c>
    </row>
    <row r="5" spans="1:18">
      <c r="A5" s="5" t="s">
        <v>17</v>
      </c>
      <c r="B5" s="6">
        <v>1349</v>
      </c>
      <c r="C5" s="58">
        <f t="shared" si="0"/>
        <v>14.039668442865601</v>
      </c>
      <c r="D5" s="58">
        <f t="shared" si="1"/>
        <v>17.578206078576724</v>
      </c>
      <c r="E5" s="58">
        <f t="shared" si="2"/>
        <v>12.006582278481012</v>
      </c>
      <c r="F5" s="58">
        <f t="shared" si="3"/>
        <v>4.353405544336332</v>
      </c>
      <c r="G5" s="58">
        <f t="shared" si="4"/>
        <v>13.260509177027828</v>
      </c>
      <c r="H5" s="58">
        <f t="shared" si="5"/>
        <v>16.602668643439586</v>
      </c>
      <c r="I5" s="58">
        <f t="shared" si="6"/>
        <v>11.340253164556962</v>
      </c>
      <c r="J5" s="58">
        <f t="shared" si="7"/>
        <v>4.1118046631173124</v>
      </c>
      <c r="L5" s="6">
        <v>1689</v>
      </c>
      <c r="M5" s="6">
        <v>1975</v>
      </c>
      <c r="N5" s="30">
        <v>23713</v>
      </c>
      <c r="O5" s="30">
        <v>22397</v>
      </c>
      <c r="P5" s="6">
        <v>5447</v>
      </c>
    </row>
    <row r="6" spans="1:18">
      <c r="A6" s="5" t="s">
        <v>18</v>
      </c>
      <c r="B6" s="6">
        <v>1670</v>
      </c>
      <c r="C6" s="58">
        <f t="shared" si="0"/>
        <v>133.43983822042466</v>
      </c>
      <c r="D6" s="58">
        <f t="shared" si="1"/>
        <v>79.025149700598803</v>
      </c>
      <c r="E6" s="58">
        <f t="shared" si="2"/>
        <v>28.559186323306644</v>
      </c>
      <c r="F6" s="58">
        <f t="shared" si="3"/>
        <v>8.088997854734906</v>
      </c>
      <c r="G6" s="58">
        <f t="shared" si="4"/>
        <v>143.3427704752275</v>
      </c>
      <c r="H6" s="58">
        <f t="shared" si="5"/>
        <v>84.889820359281444</v>
      </c>
      <c r="I6" s="58">
        <f t="shared" si="6"/>
        <v>30.678640986799394</v>
      </c>
      <c r="J6" s="58">
        <f t="shared" si="7"/>
        <v>8.6893043211768308</v>
      </c>
      <c r="L6" s="7">
        <v>989</v>
      </c>
      <c r="M6" s="6">
        <v>4621</v>
      </c>
      <c r="N6" s="30">
        <v>131972</v>
      </c>
      <c r="O6" s="30">
        <v>141766</v>
      </c>
      <c r="P6" s="6">
        <v>16315</v>
      </c>
    </row>
    <row r="7" spans="1:18">
      <c r="A7" s="5" t="s">
        <v>19</v>
      </c>
      <c r="B7" s="6">
        <v>1032</v>
      </c>
      <c r="C7" s="58">
        <f t="shared" si="0"/>
        <v>99.506666666666661</v>
      </c>
      <c r="D7" s="58">
        <f t="shared" si="1"/>
        <v>28.926356589147286</v>
      </c>
      <c r="E7" s="58">
        <f t="shared" si="2"/>
        <v>14.926</v>
      </c>
      <c r="F7" s="58">
        <f t="shared" si="3"/>
        <v>16.179945799457993</v>
      </c>
      <c r="G7" s="58">
        <f t="shared" si="4"/>
        <v>99.74666666666667</v>
      </c>
      <c r="H7" s="58">
        <f t="shared" si="5"/>
        <v>28.996124031007753</v>
      </c>
      <c r="I7" s="58">
        <f t="shared" si="6"/>
        <v>14.962</v>
      </c>
      <c r="J7" s="58">
        <f t="shared" si="7"/>
        <v>16.218970189701896</v>
      </c>
      <c r="L7" s="7">
        <v>300</v>
      </c>
      <c r="M7" s="6">
        <v>2000</v>
      </c>
      <c r="N7" s="30">
        <v>29852</v>
      </c>
      <c r="O7" s="30">
        <v>29924</v>
      </c>
      <c r="P7" s="6">
        <v>1845</v>
      </c>
    </row>
    <row r="8" spans="1:18">
      <c r="A8" s="5" t="s">
        <v>20</v>
      </c>
      <c r="B8" s="6">
        <v>5305</v>
      </c>
      <c r="C8" s="58">
        <f t="shared" si="0"/>
        <v>87.16004901960784</v>
      </c>
      <c r="D8" s="58">
        <f t="shared" si="1"/>
        <v>67.033553251649394</v>
      </c>
      <c r="E8" s="58">
        <f t="shared" si="2"/>
        <v>26.263884785819794</v>
      </c>
      <c r="F8" s="58">
        <f t="shared" si="3"/>
        <v>7.5928899327426072</v>
      </c>
      <c r="G8" s="58">
        <f t="shared" si="4"/>
        <v>172.28651960784313</v>
      </c>
      <c r="H8" s="58">
        <f t="shared" si="5"/>
        <v>132.50311027332705</v>
      </c>
      <c r="I8" s="58">
        <f t="shared" si="6"/>
        <v>51.914992614475629</v>
      </c>
      <c r="J8" s="58">
        <f t="shared" si="7"/>
        <v>15.008626027543503</v>
      </c>
      <c r="L8" s="6">
        <v>4080</v>
      </c>
      <c r="M8" s="6">
        <v>13540</v>
      </c>
      <c r="N8" s="30">
        <v>355613</v>
      </c>
      <c r="O8" s="30">
        <v>702929</v>
      </c>
      <c r="P8" s="6">
        <v>46835</v>
      </c>
    </row>
    <row r="9" spans="1:18">
      <c r="A9" s="5" t="s">
        <v>21</v>
      </c>
      <c r="B9" s="6">
        <v>72535</v>
      </c>
      <c r="C9" s="58">
        <f t="shared" si="0"/>
        <v>113.6500603190206</v>
      </c>
      <c r="D9" s="58">
        <f t="shared" si="1"/>
        <v>35.067236506514099</v>
      </c>
      <c r="E9" s="58">
        <f t="shared" si="2"/>
        <v>13.287721039571634</v>
      </c>
      <c r="F9" s="58">
        <f t="shared" si="3"/>
        <v>8.124577177992494</v>
      </c>
      <c r="G9" s="58">
        <f t="shared" si="4"/>
        <v>135.04244671819848</v>
      </c>
      <c r="H9" s="58">
        <f t="shared" si="5"/>
        <v>41.667953401806024</v>
      </c>
      <c r="I9" s="58">
        <f t="shared" si="6"/>
        <v>15.788872926733708</v>
      </c>
      <c r="J9" s="58">
        <f t="shared" si="7"/>
        <v>9.6538688812584841</v>
      </c>
      <c r="L9" s="6">
        <v>22381</v>
      </c>
      <c r="M9" s="6">
        <v>191425</v>
      </c>
      <c r="N9" s="30">
        <v>2543602</v>
      </c>
      <c r="O9" s="30">
        <v>3022385</v>
      </c>
      <c r="P9" s="6">
        <v>313075</v>
      </c>
    </row>
    <row r="10" spans="1:18">
      <c r="A10" s="5" t="s">
        <v>22</v>
      </c>
      <c r="B10" s="6">
        <v>11637</v>
      </c>
      <c r="C10" s="58">
        <f t="shared" si="0"/>
        <v>31.665805168986083</v>
      </c>
      <c r="D10" s="58">
        <f t="shared" si="1"/>
        <v>27.37458107759732</v>
      </c>
      <c r="E10" s="58">
        <f t="shared" si="2"/>
        <v>12.098211233906802</v>
      </c>
      <c r="F10" s="58">
        <f t="shared" si="3"/>
        <v>7.1197282256442351</v>
      </c>
      <c r="G10" s="58">
        <f t="shared" si="4"/>
        <v>49.251888667992048</v>
      </c>
      <c r="H10" s="58">
        <f t="shared" si="5"/>
        <v>42.577468419695798</v>
      </c>
      <c r="I10" s="58">
        <f t="shared" si="6"/>
        <v>18.817135695567963</v>
      </c>
      <c r="J10" s="58">
        <f t="shared" si="7"/>
        <v>11.073776903649733</v>
      </c>
      <c r="L10" s="6">
        <v>10060</v>
      </c>
      <c r="M10" s="6">
        <v>26331</v>
      </c>
      <c r="N10" s="30">
        <v>318558</v>
      </c>
      <c r="O10" s="30">
        <v>495474</v>
      </c>
      <c r="P10" s="6">
        <v>44743</v>
      </c>
    </row>
    <row r="11" spans="1:18">
      <c r="A11" s="5" t="s">
        <v>23</v>
      </c>
      <c r="B11" s="6">
        <v>1859</v>
      </c>
      <c r="C11" s="58">
        <f t="shared" si="0"/>
        <v>44.421336206896555</v>
      </c>
      <c r="D11" s="58">
        <f t="shared" si="1"/>
        <v>22.174825174825173</v>
      </c>
      <c r="E11" s="58">
        <f t="shared" si="2"/>
        <v>28.468922651933703</v>
      </c>
      <c r="F11" s="58">
        <f t="shared" si="3"/>
        <v>36.383936451897618</v>
      </c>
      <c r="G11" s="58">
        <f t="shared" si="4"/>
        <v>62.053879310344826</v>
      </c>
      <c r="H11" s="58">
        <f t="shared" si="5"/>
        <v>30.976869284561591</v>
      </c>
      <c r="I11" s="58">
        <f t="shared" si="6"/>
        <v>39.769337016574589</v>
      </c>
      <c r="J11" s="58">
        <f t="shared" si="7"/>
        <v>50.8261253309797</v>
      </c>
      <c r="L11" s="7">
        <v>928</v>
      </c>
      <c r="M11" s="6">
        <v>1448</v>
      </c>
      <c r="N11" s="30">
        <v>41223</v>
      </c>
      <c r="O11" s="30">
        <v>57586</v>
      </c>
      <c r="P11" s="6">
        <v>1133</v>
      </c>
    </row>
    <row r="12" spans="1:18">
      <c r="A12" s="5" t="s">
        <v>24</v>
      </c>
      <c r="B12" s="6">
        <v>2915</v>
      </c>
      <c r="C12" s="58">
        <f t="shared" si="0"/>
        <v>15.890043499275013</v>
      </c>
      <c r="D12" s="58">
        <f t="shared" si="1"/>
        <v>22.556775300171527</v>
      </c>
      <c r="E12" s="58">
        <f t="shared" si="2"/>
        <v>14.483039647577092</v>
      </c>
      <c r="F12" s="58">
        <f t="shared" si="3"/>
        <v>4.574121739130435</v>
      </c>
      <c r="G12" s="58">
        <f t="shared" si="4"/>
        <v>39.980908651522476</v>
      </c>
      <c r="H12" s="58">
        <f t="shared" si="5"/>
        <v>56.755060034305316</v>
      </c>
      <c r="I12" s="58">
        <f t="shared" si="6"/>
        <v>36.440748898678414</v>
      </c>
      <c r="J12" s="58">
        <f t="shared" si="7"/>
        <v>11.508939130434783</v>
      </c>
      <c r="L12" s="6">
        <v>4138</v>
      </c>
      <c r="M12" s="6">
        <v>4540</v>
      </c>
      <c r="N12" s="30">
        <v>65753</v>
      </c>
      <c r="O12" s="30">
        <v>165441</v>
      </c>
      <c r="P12" s="6">
        <v>14375</v>
      </c>
    </row>
    <row r="13" spans="1:18">
      <c r="A13" s="5" t="s">
        <v>25</v>
      </c>
      <c r="B13" s="6">
        <v>1755</v>
      </c>
      <c r="C13" s="58">
        <f t="shared" si="0"/>
        <v>106.59343434343434</v>
      </c>
      <c r="D13" s="58">
        <f t="shared" si="1"/>
        <v>24.05185185185185</v>
      </c>
      <c r="E13" s="58">
        <f t="shared" si="2"/>
        <v>11.988355580800908</v>
      </c>
      <c r="F13" s="58">
        <f t="shared" si="3"/>
        <v>5.9899247906910746</v>
      </c>
      <c r="G13" s="58">
        <f t="shared" si="4"/>
        <v>140.63131313131314</v>
      </c>
      <c r="H13" s="58">
        <f t="shared" si="5"/>
        <v>31.732193732193732</v>
      </c>
      <c r="I13" s="58">
        <f t="shared" si="6"/>
        <v>15.816529395058222</v>
      </c>
      <c r="J13" s="58">
        <f t="shared" si="7"/>
        <v>7.9026536114658716</v>
      </c>
      <c r="L13" s="7">
        <v>396</v>
      </c>
      <c r="M13" s="6">
        <v>3521</v>
      </c>
      <c r="N13" s="30">
        <v>42211</v>
      </c>
      <c r="O13" s="30">
        <v>55690</v>
      </c>
      <c r="P13" s="6">
        <v>7047</v>
      </c>
    </row>
    <row r="14" spans="1:18">
      <c r="A14" s="5" t="s">
        <v>26</v>
      </c>
      <c r="B14" s="6">
        <v>10567</v>
      </c>
      <c r="C14" s="58">
        <f t="shared" si="0"/>
        <v>32.093426223651306</v>
      </c>
      <c r="D14" s="58">
        <f t="shared" si="1"/>
        <v>17.001892684773352</v>
      </c>
      <c r="E14" s="58">
        <f t="shared" si="2"/>
        <v>18.18410931174089</v>
      </c>
      <c r="F14" s="58">
        <f t="shared" si="3"/>
        <v>6.8792694133864298</v>
      </c>
      <c r="G14" s="58">
        <f t="shared" si="4"/>
        <v>40.699178277956413</v>
      </c>
      <c r="H14" s="58">
        <f t="shared" si="5"/>
        <v>21.560897132582568</v>
      </c>
      <c r="I14" s="58">
        <f t="shared" si="6"/>
        <v>23.060121457489878</v>
      </c>
      <c r="J14" s="58">
        <f t="shared" si="7"/>
        <v>8.7239240312452129</v>
      </c>
      <c r="L14" s="6">
        <v>5598</v>
      </c>
      <c r="M14" s="6">
        <v>9880</v>
      </c>
      <c r="N14" s="30">
        <v>179659</v>
      </c>
      <c r="O14" s="30">
        <v>227834</v>
      </c>
      <c r="P14" s="6">
        <v>26116</v>
      </c>
    </row>
    <row r="15" spans="1:18">
      <c r="A15" s="5" t="s">
        <v>27</v>
      </c>
      <c r="B15" s="6">
        <v>6903</v>
      </c>
      <c r="C15" s="58">
        <f t="shared" si="0"/>
        <v>74.68531468531468</v>
      </c>
      <c r="D15" s="58">
        <f t="shared" si="1"/>
        <v>21.660147761842676</v>
      </c>
      <c r="E15" s="58">
        <f t="shared" si="2"/>
        <v>16.082607292675057</v>
      </c>
      <c r="F15" s="58">
        <f t="shared" si="3"/>
        <v>8.2113240705145802</v>
      </c>
      <c r="G15" s="58">
        <f t="shared" si="4"/>
        <v>74.68531468531468</v>
      </c>
      <c r="H15" s="58">
        <f t="shared" si="5"/>
        <v>21.660147761842676</v>
      </c>
      <c r="I15" s="58">
        <f t="shared" si="6"/>
        <v>16.082607292675057</v>
      </c>
      <c r="J15" s="58">
        <f t="shared" si="7"/>
        <v>8.2113240705145802</v>
      </c>
      <c r="L15" s="6">
        <v>2002</v>
      </c>
      <c r="M15" s="6">
        <v>9297</v>
      </c>
      <c r="N15" s="30">
        <v>149520</v>
      </c>
      <c r="O15" s="30">
        <v>149520</v>
      </c>
      <c r="P15" s="6">
        <v>18209</v>
      </c>
    </row>
    <row r="16" spans="1:18">
      <c r="A16" s="5" t="s">
        <v>28</v>
      </c>
      <c r="B16" s="6">
        <v>59455</v>
      </c>
      <c r="C16" s="58">
        <f t="shared" si="0"/>
        <v>55.046706300396337</v>
      </c>
      <c r="D16" s="58">
        <f t="shared" si="1"/>
        <v>27.097922798755363</v>
      </c>
      <c r="E16" s="58">
        <f t="shared" si="2"/>
        <v>15.27463119572225</v>
      </c>
      <c r="F16" s="58">
        <f t="shared" si="3"/>
        <v>4.4889135934557043</v>
      </c>
      <c r="G16" s="58">
        <f t="shared" si="4"/>
        <v>63.981686483531504</v>
      </c>
      <c r="H16" s="58">
        <f t="shared" si="5"/>
        <v>31.496358590530654</v>
      </c>
      <c r="I16" s="58">
        <f t="shared" si="6"/>
        <v>17.753953506010845</v>
      </c>
      <c r="J16" s="58">
        <f t="shared" si="7"/>
        <v>5.2175376419583852</v>
      </c>
      <c r="L16" s="6">
        <v>29268</v>
      </c>
      <c r="M16" s="6">
        <v>105476</v>
      </c>
      <c r="N16" s="30">
        <v>1611107</v>
      </c>
      <c r="O16" s="30">
        <v>1872616</v>
      </c>
      <c r="P16" s="6">
        <v>358908</v>
      </c>
    </row>
    <row r="17" spans="1:16">
      <c r="A17" s="5" t="s">
        <v>29</v>
      </c>
      <c r="B17" s="6">
        <v>4195</v>
      </c>
      <c r="C17" s="58">
        <f t="shared" si="0"/>
        <v>19.404298051817634</v>
      </c>
      <c r="D17" s="58">
        <f t="shared" si="1"/>
        <v>23.030750893921336</v>
      </c>
      <c r="E17" s="58">
        <f t="shared" si="2"/>
        <v>7.5069153069153067</v>
      </c>
      <c r="F17" s="58">
        <f t="shared" si="3"/>
        <v>5.0445906432748542</v>
      </c>
      <c r="G17" s="58">
        <f t="shared" si="4"/>
        <v>35.41132757581844</v>
      </c>
      <c r="H17" s="58">
        <f t="shared" si="5"/>
        <v>42.029320619785459</v>
      </c>
      <c r="I17" s="58">
        <f t="shared" si="6"/>
        <v>13.6995337995338</v>
      </c>
      <c r="J17" s="58">
        <f t="shared" si="7"/>
        <v>9.2059837092731822</v>
      </c>
      <c r="L17" s="6">
        <v>4979</v>
      </c>
      <c r="M17" s="6">
        <v>12870</v>
      </c>
      <c r="N17" s="30">
        <v>96614</v>
      </c>
      <c r="O17" s="30">
        <v>176313</v>
      </c>
      <c r="P17" s="6">
        <v>19152</v>
      </c>
    </row>
    <row r="18" spans="1:16">
      <c r="A18" s="5" t="s">
        <v>30</v>
      </c>
      <c r="B18" s="6">
        <v>41768</v>
      </c>
      <c r="C18" s="58">
        <f t="shared" si="0"/>
        <v>30.813436605489141</v>
      </c>
      <c r="D18" s="58">
        <f t="shared" si="1"/>
        <v>17.52547404711741</v>
      </c>
      <c r="E18" s="58">
        <f t="shared" si="2"/>
        <v>29.89846015602663</v>
      </c>
      <c r="F18" s="58">
        <f t="shared" si="3"/>
        <v>6.899839758695447</v>
      </c>
      <c r="G18" s="58">
        <f t="shared" si="4"/>
        <v>7.9361424482236069</v>
      </c>
      <c r="H18" s="58">
        <f t="shared" si="5"/>
        <v>4.5137665198237888</v>
      </c>
      <c r="I18" s="58">
        <f t="shared" si="6"/>
        <v>7.7004860515459708</v>
      </c>
      <c r="J18" s="58">
        <f t="shared" si="7"/>
        <v>1.7770854934489584</v>
      </c>
      <c r="L18" s="6">
        <v>23756</v>
      </c>
      <c r="M18" s="6">
        <v>24483</v>
      </c>
      <c r="N18" s="30">
        <v>732004</v>
      </c>
      <c r="O18" s="30">
        <v>188531</v>
      </c>
      <c r="P18" s="6">
        <v>106090</v>
      </c>
    </row>
    <row r="19" spans="1:16">
      <c r="A19" s="5" t="s">
        <v>31</v>
      </c>
      <c r="B19" s="6">
        <v>8233</v>
      </c>
      <c r="C19" s="58">
        <f t="shared" si="0"/>
        <v>127.81315974665728</v>
      </c>
      <c r="D19" s="58">
        <f t="shared" si="1"/>
        <v>88.241224341066442</v>
      </c>
      <c r="E19" s="58">
        <f t="shared" si="2"/>
        <v>11.66358951306051</v>
      </c>
      <c r="F19" s="58">
        <f t="shared" si="3"/>
        <v>5.5575190098070717</v>
      </c>
      <c r="G19" s="58">
        <f t="shared" si="4"/>
        <v>217.66308937368052</v>
      </c>
      <c r="H19" s="58">
        <f t="shared" si="5"/>
        <v>150.27292602939391</v>
      </c>
      <c r="I19" s="58">
        <f t="shared" si="6"/>
        <v>19.862844574309246</v>
      </c>
      <c r="J19" s="58">
        <f t="shared" si="7"/>
        <v>9.4643365309588283</v>
      </c>
      <c r="L19" s="6">
        <v>5684</v>
      </c>
      <c r="M19" s="6">
        <v>62287</v>
      </c>
      <c r="N19" s="30">
        <v>726490</v>
      </c>
      <c r="O19" s="30">
        <v>1237197</v>
      </c>
      <c r="P19" s="6">
        <v>130722</v>
      </c>
    </row>
    <row r="20" spans="1:16">
      <c r="A20" s="5" t="s">
        <v>32</v>
      </c>
      <c r="B20" s="6">
        <v>4111</v>
      </c>
      <c r="C20" s="58">
        <f t="shared" si="0"/>
        <v>71.553803339517629</v>
      </c>
      <c r="D20" s="58">
        <f t="shared" si="1"/>
        <v>37.526149355387986</v>
      </c>
      <c r="E20" s="58">
        <f t="shared" si="2"/>
        <v>19.478535353535353</v>
      </c>
      <c r="F20" s="58">
        <f t="shared" si="3"/>
        <v>7.693113249887797</v>
      </c>
      <c r="G20" s="58">
        <f t="shared" si="4"/>
        <v>91.183673469387756</v>
      </c>
      <c r="H20" s="58">
        <f t="shared" si="5"/>
        <v>47.820968134273897</v>
      </c>
      <c r="I20" s="58">
        <f t="shared" si="6"/>
        <v>24.822222222222223</v>
      </c>
      <c r="J20" s="58">
        <f t="shared" si="7"/>
        <v>9.8036204059243008</v>
      </c>
      <c r="L20" s="6">
        <v>2156</v>
      </c>
      <c r="M20" s="6">
        <v>7920</v>
      </c>
      <c r="N20" s="30">
        <v>154270</v>
      </c>
      <c r="O20" s="30">
        <v>196592</v>
      </c>
      <c r="P20" s="6">
        <v>20053</v>
      </c>
    </row>
    <row r="21" spans="1:16">
      <c r="A21" s="5" t="s">
        <v>33</v>
      </c>
      <c r="B21" s="6">
        <v>6867</v>
      </c>
      <c r="C21" s="58">
        <f t="shared" si="0"/>
        <v>102.57581967213115</v>
      </c>
      <c r="D21" s="58">
        <f t="shared" si="1"/>
        <v>14.579001019367992</v>
      </c>
      <c r="E21" s="58">
        <f t="shared" si="2"/>
        <v>19.204680606176865</v>
      </c>
      <c r="F21" s="58">
        <f t="shared" si="3"/>
        <v>13.346753766164511</v>
      </c>
      <c r="G21" s="58">
        <f t="shared" si="4"/>
        <v>216.98258196721312</v>
      </c>
      <c r="H21" s="58">
        <f t="shared" si="5"/>
        <v>30.839522353283822</v>
      </c>
      <c r="I21" s="58">
        <f t="shared" si="6"/>
        <v>40.624400537118738</v>
      </c>
      <c r="J21" s="58">
        <f t="shared" si="7"/>
        <v>28.232902279696042</v>
      </c>
      <c r="L21" s="7">
        <v>976</v>
      </c>
      <c r="M21" s="6">
        <v>5213</v>
      </c>
      <c r="N21" s="30">
        <v>100114</v>
      </c>
      <c r="O21" s="30">
        <v>211775</v>
      </c>
      <c r="P21" s="6">
        <v>7501</v>
      </c>
    </row>
    <row r="22" spans="1:16">
      <c r="A22" s="5" t="s">
        <v>34</v>
      </c>
      <c r="B22" s="6">
        <v>42745</v>
      </c>
      <c r="C22" s="58">
        <f t="shared" si="0"/>
        <v>82.476554488673443</v>
      </c>
      <c r="D22" s="58">
        <f t="shared" si="1"/>
        <v>41.395531641127619</v>
      </c>
      <c r="E22" s="58">
        <f t="shared" si="2"/>
        <v>11.563080783657679</v>
      </c>
      <c r="F22" s="58">
        <f t="shared" si="3"/>
        <v>9.0669522530924294</v>
      </c>
      <c r="G22" s="58">
        <f t="shared" si="4"/>
        <v>87.939731518597924</v>
      </c>
      <c r="H22" s="58">
        <f t="shared" si="5"/>
        <v>44.137536553982919</v>
      </c>
      <c r="I22" s="58">
        <f t="shared" si="6"/>
        <v>12.329009449374617</v>
      </c>
      <c r="J22" s="58">
        <f t="shared" si="7"/>
        <v>9.6675394816401408</v>
      </c>
      <c r="L22" s="6">
        <v>21454</v>
      </c>
      <c r="M22" s="6">
        <v>153026</v>
      </c>
      <c r="N22" s="30">
        <v>1769452</v>
      </c>
      <c r="O22" s="30">
        <v>1886659</v>
      </c>
      <c r="P22" s="6">
        <v>195154</v>
      </c>
    </row>
    <row r="23" spans="1:16">
      <c r="A23" s="5" t="s">
        <v>35</v>
      </c>
      <c r="B23" s="6">
        <v>8513</v>
      </c>
      <c r="C23" s="58">
        <f t="shared" si="0"/>
        <v>64.892653969824394</v>
      </c>
      <c r="D23" s="58">
        <f t="shared" si="1"/>
        <v>30.818865264888995</v>
      </c>
      <c r="E23" s="58">
        <f t="shared" si="2"/>
        <v>9.707725893583957</v>
      </c>
      <c r="F23" s="58">
        <f t="shared" si="3"/>
        <v>7.0407911332957624</v>
      </c>
      <c r="G23" s="58">
        <f t="shared" si="4"/>
        <v>66.95993074449666</v>
      </c>
      <c r="H23" s="58">
        <f t="shared" si="5"/>
        <v>31.800657817455654</v>
      </c>
      <c r="I23" s="58">
        <f t="shared" si="6"/>
        <v>10.016983645378524</v>
      </c>
      <c r="J23" s="58">
        <f t="shared" si="7"/>
        <v>7.2650886938786465</v>
      </c>
      <c r="L23" s="6">
        <v>4043</v>
      </c>
      <c r="M23" s="6">
        <v>27026</v>
      </c>
      <c r="N23" s="30">
        <v>262361</v>
      </c>
      <c r="O23" s="30">
        <v>270719</v>
      </c>
      <c r="P23" s="6">
        <v>37263</v>
      </c>
    </row>
    <row r="24" spans="1:16">
      <c r="A24" s="5" t="s">
        <v>36</v>
      </c>
      <c r="B24" s="6">
        <v>2724</v>
      </c>
      <c r="C24" s="58">
        <f t="shared" si="0"/>
        <v>101.69635193133047</v>
      </c>
      <c r="D24" s="58">
        <f t="shared" si="1"/>
        <v>34.794787077826726</v>
      </c>
      <c r="E24" s="58">
        <f t="shared" si="2"/>
        <v>10.338241710296684</v>
      </c>
      <c r="F24" s="58">
        <f t="shared" si="3"/>
        <v>8.0479748662647541</v>
      </c>
      <c r="G24" s="58">
        <f t="shared" si="4"/>
        <v>104.55257510729614</v>
      </c>
      <c r="H24" s="58">
        <f t="shared" si="5"/>
        <v>35.772026431718061</v>
      </c>
      <c r="I24" s="58">
        <f t="shared" si="6"/>
        <v>10.62859947643979</v>
      </c>
      <c r="J24" s="58">
        <f t="shared" si="7"/>
        <v>8.274008660949308</v>
      </c>
      <c r="L24" s="7">
        <v>932</v>
      </c>
      <c r="M24" s="6">
        <v>9168</v>
      </c>
      <c r="N24" s="30">
        <v>94781</v>
      </c>
      <c r="O24" s="30">
        <v>97443</v>
      </c>
      <c r="P24" s="6">
        <v>11777</v>
      </c>
    </row>
    <row r="25" spans="1:16">
      <c r="A25" s="5" t="s">
        <v>37</v>
      </c>
      <c r="B25" s="6">
        <v>36170</v>
      </c>
      <c r="C25" s="58">
        <f t="shared" si="0"/>
        <v>72.304514194115512</v>
      </c>
      <c r="D25" s="58">
        <f t="shared" si="1"/>
        <v>38.659026817804808</v>
      </c>
      <c r="E25" s="58">
        <f t="shared" si="2"/>
        <v>11.724384558626241</v>
      </c>
      <c r="F25" s="58">
        <f t="shared" si="3"/>
        <v>6.8940717659471664</v>
      </c>
      <c r="G25" s="58">
        <f t="shared" si="4"/>
        <v>79.136201458193284</v>
      </c>
      <c r="H25" s="58">
        <f t="shared" si="5"/>
        <v>42.311722421896597</v>
      </c>
      <c r="I25" s="58">
        <f t="shared" si="6"/>
        <v>12.832162261872821</v>
      </c>
      <c r="J25" s="58">
        <f t="shared" si="7"/>
        <v>7.5454576829400573</v>
      </c>
      <c r="L25" s="6">
        <v>19339</v>
      </c>
      <c r="M25" s="6">
        <v>119264</v>
      </c>
      <c r="N25" s="30">
        <v>1398297</v>
      </c>
      <c r="O25" s="30">
        <v>1530415</v>
      </c>
      <c r="P25" s="6">
        <v>202826</v>
      </c>
    </row>
    <row r="26" spans="1:16">
      <c r="A26" s="5" t="s">
        <v>38</v>
      </c>
      <c r="B26" s="6">
        <v>1613</v>
      </c>
      <c r="C26" s="58">
        <f t="shared" si="0"/>
        <v>71.025075225677028</v>
      </c>
      <c r="D26" s="58">
        <f t="shared" si="1"/>
        <v>43.900805951642901</v>
      </c>
      <c r="E26" s="58">
        <f t="shared" si="2"/>
        <v>10.619676064787043</v>
      </c>
      <c r="F26" s="58">
        <f t="shared" si="3"/>
        <v>4.9305110708814928</v>
      </c>
      <c r="G26" s="58">
        <f t="shared" si="4"/>
        <v>93.904714142427281</v>
      </c>
      <c r="H26" s="58">
        <f t="shared" si="5"/>
        <v>58.042777433353997</v>
      </c>
      <c r="I26" s="58">
        <f t="shared" si="6"/>
        <v>14.040641871625676</v>
      </c>
      <c r="J26" s="58">
        <f t="shared" si="7"/>
        <v>6.5187996100821612</v>
      </c>
      <c r="L26" s="7">
        <v>997</v>
      </c>
      <c r="M26" s="6">
        <v>6668</v>
      </c>
      <c r="N26" s="30">
        <v>70812</v>
      </c>
      <c r="O26" s="30">
        <v>93623</v>
      </c>
      <c r="P26" s="6">
        <v>14362</v>
      </c>
    </row>
    <row r="27" spans="1:16">
      <c r="A27" s="5" t="s">
        <v>39</v>
      </c>
      <c r="B27" s="6">
        <v>3514</v>
      </c>
      <c r="C27" s="58">
        <f t="shared" si="0"/>
        <v>60.251189961055822</v>
      </c>
      <c r="D27" s="58">
        <f t="shared" si="1"/>
        <v>79.249003984063748</v>
      </c>
      <c r="E27" s="58">
        <f t="shared" si="2"/>
        <v>13.910139860139861</v>
      </c>
      <c r="F27" s="58">
        <f t="shared" si="3"/>
        <v>8.4910510107631794</v>
      </c>
      <c r="G27" s="58">
        <f t="shared" si="4"/>
        <v>93.540242319342269</v>
      </c>
      <c r="H27" s="58">
        <f t="shared" si="5"/>
        <v>123.03443369379625</v>
      </c>
      <c r="I27" s="58">
        <f t="shared" si="6"/>
        <v>21.595554445554445</v>
      </c>
      <c r="J27" s="58">
        <f t="shared" si="7"/>
        <v>13.182394731225417</v>
      </c>
      <c r="L27" s="6">
        <v>4622</v>
      </c>
      <c r="M27" s="6">
        <v>20020</v>
      </c>
      <c r="N27" s="30">
        <v>278481</v>
      </c>
      <c r="O27" s="30">
        <v>432343</v>
      </c>
      <c r="P27" s="6">
        <v>32797</v>
      </c>
    </row>
    <row r="28" spans="1:16">
      <c r="A28" s="5" t="s">
        <v>40</v>
      </c>
      <c r="B28" s="6">
        <v>5202</v>
      </c>
      <c r="C28" s="58">
        <f t="shared" si="0"/>
        <v>32.949761904761907</v>
      </c>
      <c r="D28" s="58">
        <f t="shared" si="1"/>
        <v>26.603037293348713</v>
      </c>
      <c r="E28" s="58">
        <f t="shared" si="2"/>
        <v>5.6781962908255377</v>
      </c>
      <c r="F28" s="58">
        <f t="shared" si="3"/>
        <v>4.0967732386027231</v>
      </c>
      <c r="G28" s="58">
        <f t="shared" si="4"/>
        <v>46.535952380952381</v>
      </c>
      <c r="H28" s="58">
        <f t="shared" si="5"/>
        <v>37.572279892349094</v>
      </c>
      <c r="I28" s="58">
        <f t="shared" si="6"/>
        <v>8.0194895782044977</v>
      </c>
      <c r="J28" s="58">
        <f t="shared" si="7"/>
        <v>5.7859976317347543</v>
      </c>
      <c r="L28" s="6">
        <v>4200</v>
      </c>
      <c r="M28" s="6">
        <v>24372</v>
      </c>
      <c r="N28" s="30">
        <v>138389</v>
      </c>
      <c r="O28" s="30">
        <v>195451</v>
      </c>
      <c r="P28" s="6">
        <v>33780</v>
      </c>
    </row>
    <row r="29" spans="1:16">
      <c r="A29" s="5" t="s">
        <v>41</v>
      </c>
      <c r="B29" s="6">
        <v>15522</v>
      </c>
      <c r="C29" s="58">
        <f t="shared" si="0"/>
        <v>94.8404740200547</v>
      </c>
      <c r="D29" s="58">
        <f t="shared" si="1"/>
        <v>67.027444916892151</v>
      </c>
      <c r="E29" s="58">
        <f t="shared" si="2"/>
        <v>33.346153846153847</v>
      </c>
      <c r="F29" s="58">
        <f t="shared" si="3"/>
        <v>14.780298617721016</v>
      </c>
      <c r="G29" s="58">
        <f t="shared" si="4"/>
        <v>101.25414767547858</v>
      </c>
      <c r="H29" s="58">
        <f t="shared" si="5"/>
        <v>71.560237082850151</v>
      </c>
      <c r="I29" s="58">
        <f t="shared" si="6"/>
        <v>35.601217948717945</v>
      </c>
      <c r="J29" s="58">
        <f t="shared" si="7"/>
        <v>15.779829807787927</v>
      </c>
      <c r="L29" s="6">
        <v>10970</v>
      </c>
      <c r="M29" s="6">
        <v>31200</v>
      </c>
      <c r="N29" s="30">
        <v>1040400</v>
      </c>
      <c r="O29" s="30">
        <v>1110758</v>
      </c>
      <c r="P29" s="6">
        <v>70391</v>
      </c>
    </row>
    <row r="30" spans="1:16">
      <c r="A30" s="5" t="s">
        <v>42</v>
      </c>
      <c r="B30" s="6">
        <v>5562</v>
      </c>
      <c r="C30" s="58">
        <f t="shared" si="0"/>
        <v>42.077113198220466</v>
      </c>
      <c r="D30" s="58">
        <f t="shared" si="1"/>
        <v>45.912621359223301</v>
      </c>
      <c r="E30" s="58">
        <f t="shared" si="2"/>
        <v>11.825237323454504</v>
      </c>
      <c r="F30" s="58">
        <f t="shared" si="3"/>
        <v>8.4371097234611945</v>
      </c>
      <c r="G30" s="58">
        <f t="shared" si="4"/>
        <v>49.496622178283076</v>
      </c>
      <c r="H30" s="58">
        <f t="shared" si="5"/>
        <v>54.008450197770586</v>
      </c>
      <c r="I30" s="58">
        <f t="shared" si="6"/>
        <v>13.910395924982636</v>
      </c>
      <c r="J30" s="58">
        <f t="shared" si="7"/>
        <v>9.9248356295635514</v>
      </c>
      <c r="L30" s="6">
        <v>6069</v>
      </c>
      <c r="M30" s="6">
        <v>21595</v>
      </c>
      <c r="N30" s="30">
        <v>255366</v>
      </c>
      <c r="O30" s="30">
        <v>300395</v>
      </c>
      <c r="P30" s="6">
        <v>30267</v>
      </c>
    </row>
    <row r="31" spans="1:16">
      <c r="A31" s="5" t="s">
        <v>43</v>
      </c>
      <c r="B31" s="6">
        <v>107824</v>
      </c>
      <c r="C31" s="58">
        <f t="shared" si="0"/>
        <v>59.134745408692154</v>
      </c>
      <c r="D31" s="58">
        <f t="shared" si="1"/>
        <v>35.447173171093631</v>
      </c>
      <c r="E31" s="58">
        <f t="shared" si="2"/>
        <v>17.385942247857493</v>
      </c>
      <c r="F31" s="58">
        <f t="shared" si="3"/>
        <v>7.3836036944523329</v>
      </c>
      <c r="G31" s="58">
        <f t="shared" si="4"/>
        <v>95.313400275401108</v>
      </c>
      <c r="H31" s="58">
        <f t="shared" si="5"/>
        <v>57.1337642825345</v>
      </c>
      <c r="I31" s="58">
        <f t="shared" si="6"/>
        <v>28.022666897141505</v>
      </c>
      <c r="J31" s="58">
        <f t="shared" si="7"/>
        <v>11.900894635471301</v>
      </c>
      <c r="L31" s="6">
        <v>64633</v>
      </c>
      <c r="M31" s="6">
        <v>219836</v>
      </c>
      <c r="N31" s="30">
        <v>3822056</v>
      </c>
      <c r="O31" s="30">
        <v>6160391</v>
      </c>
      <c r="P31" s="6">
        <v>517641</v>
      </c>
    </row>
    <row r="32" spans="1:16">
      <c r="A32" s="5" t="s">
        <v>44</v>
      </c>
      <c r="B32" s="6">
        <v>14188</v>
      </c>
      <c r="C32" s="58">
        <f t="shared" si="0"/>
        <v>48.279165297403878</v>
      </c>
      <c r="D32" s="58">
        <f t="shared" si="1"/>
        <v>20.709543276007896</v>
      </c>
      <c r="E32" s="58">
        <f t="shared" si="2"/>
        <v>8.6506212094447381</v>
      </c>
      <c r="F32" s="58">
        <f t="shared" si="3"/>
        <v>5.759393927514358</v>
      </c>
      <c r="G32" s="58">
        <f t="shared" si="4"/>
        <v>112.92408807098258</v>
      </c>
      <c r="H32" s="58">
        <f t="shared" si="5"/>
        <v>48.439244431914297</v>
      </c>
      <c r="I32" s="58">
        <f t="shared" si="6"/>
        <v>20.233645410115997</v>
      </c>
      <c r="J32" s="58">
        <f t="shared" si="7"/>
        <v>13.471117470647039</v>
      </c>
      <c r="L32" s="6">
        <v>6086</v>
      </c>
      <c r="M32" s="6">
        <v>33966</v>
      </c>
      <c r="N32" s="30">
        <v>293827</v>
      </c>
      <c r="O32" s="30">
        <v>687256</v>
      </c>
      <c r="P32" s="6">
        <v>51017</v>
      </c>
    </row>
    <row r="33" spans="1:16">
      <c r="A33" s="5" t="s">
        <v>45</v>
      </c>
      <c r="B33" s="6">
        <v>4053</v>
      </c>
      <c r="C33" s="58">
        <f t="shared" si="0"/>
        <v>74.970279013344111</v>
      </c>
      <c r="D33" s="58">
        <f t="shared" si="1"/>
        <v>91.488527017024424</v>
      </c>
      <c r="E33" s="58">
        <f t="shared" si="2"/>
        <v>13.766075141075142</v>
      </c>
      <c r="F33" s="58">
        <f t="shared" si="3"/>
        <v>8.5302859509075439</v>
      </c>
      <c r="G33" s="58">
        <f t="shared" si="4"/>
        <v>92.497978164173063</v>
      </c>
      <c r="H33" s="58">
        <f t="shared" si="5"/>
        <v>112.87811497656057</v>
      </c>
      <c r="I33" s="58">
        <f t="shared" si="6"/>
        <v>16.984518859518861</v>
      </c>
      <c r="J33" s="58">
        <f t="shared" si="7"/>
        <v>10.524626745496791</v>
      </c>
      <c r="L33" s="6">
        <v>4946</v>
      </c>
      <c r="M33" s="6">
        <v>26936</v>
      </c>
      <c r="N33" s="30">
        <v>370803</v>
      </c>
      <c r="O33" s="30">
        <v>457495</v>
      </c>
      <c r="P33" s="6">
        <v>43469</v>
      </c>
    </row>
    <row r="34" spans="1:16">
      <c r="A34" s="5" t="s">
        <v>46</v>
      </c>
      <c r="B34" s="6">
        <v>3057</v>
      </c>
      <c r="C34" s="58">
        <f t="shared" si="0"/>
        <v>25.39375424304141</v>
      </c>
      <c r="D34" s="58">
        <f t="shared" si="1"/>
        <v>24.471704285246975</v>
      </c>
      <c r="E34" s="58">
        <f t="shared" si="2"/>
        <v>12.757503410641201</v>
      </c>
      <c r="F34" s="58">
        <f t="shared" si="3"/>
        <v>7.4809999999999999</v>
      </c>
      <c r="G34" s="58">
        <f t="shared" si="4"/>
        <v>27.117447386286489</v>
      </c>
      <c r="H34" s="58">
        <f t="shared" si="5"/>
        <v>26.132809944389926</v>
      </c>
      <c r="I34" s="58">
        <f t="shared" si="6"/>
        <v>13.623465211459754</v>
      </c>
      <c r="J34" s="58">
        <f t="shared" si="7"/>
        <v>7.9888000000000003</v>
      </c>
      <c r="L34" s="6">
        <v>2946</v>
      </c>
      <c r="M34" s="6">
        <v>5864</v>
      </c>
      <c r="N34" s="30">
        <v>74810</v>
      </c>
      <c r="O34" s="30">
        <v>79888</v>
      </c>
      <c r="P34" s="6">
        <v>10000</v>
      </c>
    </row>
    <row r="35" spans="1:16">
      <c r="A35" s="5" t="s">
        <v>47</v>
      </c>
      <c r="B35" s="6">
        <v>88842</v>
      </c>
      <c r="C35" s="58">
        <f t="shared" si="0"/>
        <v>127.93023570237506</v>
      </c>
      <c r="D35" s="58">
        <f t="shared" si="1"/>
        <v>31.951599468719749</v>
      </c>
      <c r="E35" s="58">
        <f t="shared" si="2"/>
        <v>17.576634200407426</v>
      </c>
      <c r="F35" s="58">
        <f t="shared" si="3"/>
        <v>7.7426573273980974</v>
      </c>
      <c r="G35" s="58">
        <f t="shared" si="4"/>
        <v>156.08062553517507</v>
      </c>
      <c r="H35" s="58">
        <f t="shared" si="5"/>
        <v>38.982384457801487</v>
      </c>
      <c r="I35" s="58">
        <f t="shared" si="6"/>
        <v>21.444282078748738</v>
      </c>
      <c r="J35" s="58">
        <f t="shared" si="7"/>
        <v>9.4463892161997034</v>
      </c>
      <c r="L35" s="6">
        <v>22189</v>
      </c>
      <c r="M35" s="6">
        <v>161501</v>
      </c>
      <c r="N35" s="30">
        <v>2838644</v>
      </c>
      <c r="O35" s="30">
        <v>3463273</v>
      </c>
      <c r="P35" s="6">
        <v>366624</v>
      </c>
    </row>
    <row r="36" spans="1:16">
      <c r="A36" s="5" t="s">
        <v>48</v>
      </c>
      <c r="B36" s="7">
        <v>738</v>
      </c>
      <c r="C36" s="58">
        <f t="shared" si="0"/>
        <v>30.730519480519479</v>
      </c>
      <c r="D36" s="58">
        <f t="shared" si="1"/>
        <v>12.825203252032521</v>
      </c>
      <c r="E36" s="58">
        <f t="shared" si="2"/>
        <v>23.544776119402986</v>
      </c>
      <c r="F36" s="58">
        <f t="shared" si="3"/>
        <v>18.307543520309476</v>
      </c>
      <c r="G36" s="58">
        <f t="shared" si="4"/>
        <v>40.168831168831169</v>
      </c>
      <c r="H36" s="58">
        <f t="shared" si="5"/>
        <v>16.764227642276424</v>
      </c>
      <c r="I36" s="58">
        <f t="shared" si="6"/>
        <v>30.776119402985074</v>
      </c>
      <c r="J36" s="58">
        <f t="shared" si="7"/>
        <v>23.930367504835591</v>
      </c>
      <c r="L36" s="7">
        <v>308</v>
      </c>
      <c r="M36" s="7">
        <v>402</v>
      </c>
      <c r="N36" s="30">
        <v>9465</v>
      </c>
      <c r="O36" s="30">
        <v>12372</v>
      </c>
      <c r="P36" s="7">
        <v>517</v>
      </c>
    </row>
    <row r="37" spans="1:16">
      <c r="A37" s="5" t="s">
        <v>49</v>
      </c>
      <c r="B37" s="6">
        <v>2493</v>
      </c>
      <c r="C37" s="58">
        <f t="shared" si="0"/>
        <v>84.333333333333329</v>
      </c>
      <c r="D37" s="58">
        <f t="shared" si="1"/>
        <v>14.918170878459687</v>
      </c>
      <c r="E37" s="58">
        <f t="shared" si="2"/>
        <v>12.798004129387474</v>
      </c>
      <c r="F37" s="58">
        <f t="shared" si="3"/>
        <v>23.331869510664994</v>
      </c>
      <c r="G37" s="58">
        <f t="shared" si="4"/>
        <v>148.2766439909297</v>
      </c>
      <c r="H37" s="58">
        <f t="shared" si="5"/>
        <v>26.22944243882872</v>
      </c>
      <c r="I37" s="58">
        <f t="shared" si="6"/>
        <v>22.501720578114245</v>
      </c>
      <c r="J37" s="58">
        <f t="shared" si="7"/>
        <v>41.022584692597242</v>
      </c>
      <c r="L37" s="7">
        <v>441</v>
      </c>
      <c r="M37" s="6">
        <v>2906</v>
      </c>
      <c r="N37" s="30">
        <v>37191</v>
      </c>
      <c r="O37" s="30">
        <v>65390</v>
      </c>
      <c r="P37" s="6">
        <v>1594</v>
      </c>
    </row>
    <row r="38" spans="1:16">
      <c r="A38" s="5" t="s">
        <v>50</v>
      </c>
      <c r="B38" s="6">
        <v>21563</v>
      </c>
      <c r="C38" s="58">
        <f t="shared" si="0"/>
        <v>76.760757314974185</v>
      </c>
      <c r="D38" s="58">
        <f t="shared" si="1"/>
        <v>24.819181004498446</v>
      </c>
      <c r="E38" s="58">
        <f t="shared" si="2"/>
        <v>27.320230741742815</v>
      </c>
      <c r="F38" s="58">
        <f t="shared" si="3"/>
        <v>13.240703629481185</v>
      </c>
      <c r="G38" s="58">
        <f t="shared" si="4"/>
        <v>112.49254159495123</v>
      </c>
      <c r="H38" s="58">
        <f t="shared" si="5"/>
        <v>36.37239716180494</v>
      </c>
      <c r="I38" s="58">
        <f t="shared" si="6"/>
        <v>40.037674204910921</v>
      </c>
      <c r="J38" s="58">
        <f t="shared" si="7"/>
        <v>19.404191098245875</v>
      </c>
      <c r="L38" s="6">
        <v>6972</v>
      </c>
      <c r="M38" s="6">
        <v>19589</v>
      </c>
      <c r="N38" s="30">
        <v>535176</v>
      </c>
      <c r="O38" s="30">
        <v>784298</v>
      </c>
      <c r="P38" s="6">
        <v>40419</v>
      </c>
    </row>
    <row r="39" spans="1:16">
      <c r="A39" s="5" t="s">
        <v>51</v>
      </c>
      <c r="B39" s="6">
        <v>4740</v>
      </c>
      <c r="C39" s="58">
        <f t="shared" si="0"/>
        <v>75.096428571428575</v>
      </c>
      <c r="D39" s="58">
        <f t="shared" si="1"/>
        <v>22.180379746835442</v>
      </c>
      <c r="E39" s="58">
        <f t="shared" si="2"/>
        <v>10.729156036330238</v>
      </c>
      <c r="F39" s="58">
        <f t="shared" si="3"/>
        <v>11.166755177907595</v>
      </c>
      <c r="G39" s="58">
        <f t="shared" si="4"/>
        <v>99.254285714285714</v>
      </c>
      <c r="H39" s="58">
        <f t="shared" si="5"/>
        <v>29.315611814345992</v>
      </c>
      <c r="I39" s="58">
        <f t="shared" si="6"/>
        <v>14.180630676599653</v>
      </c>
      <c r="J39" s="58">
        <f t="shared" si="7"/>
        <v>14.759001593202337</v>
      </c>
      <c r="L39" s="6">
        <v>1400</v>
      </c>
      <c r="M39" s="6">
        <v>9799</v>
      </c>
      <c r="N39" s="30">
        <v>105135</v>
      </c>
      <c r="O39" s="30">
        <v>138956</v>
      </c>
      <c r="P39" s="6">
        <v>9415</v>
      </c>
    </row>
    <row r="40" spans="1:16">
      <c r="A40" s="5" t="s">
        <v>52</v>
      </c>
      <c r="B40" s="6">
        <v>6763</v>
      </c>
      <c r="C40" s="58">
        <f t="shared" si="0"/>
        <v>33.811876119784998</v>
      </c>
      <c r="D40" s="58">
        <f t="shared" si="1"/>
        <v>19.533195327517372</v>
      </c>
      <c r="E40" s="58">
        <f t="shared" si="2"/>
        <v>16.383852164206871</v>
      </c>
      <c r="F40" s="58">
        <f t="shared" si="3"/>
        <v>10.592815331569241</v>
      </c>
      <c r="G40" s="58">
        <f t="shared" si="4"/>
        <v>41.525979012029687</v>
      </c>
      <c r="H40" s="58">
        <f t="shared" si="5"/>
        <v>23.989649563803045</v>
      </c>
      <c r="I40" s="58">
        <f t="shared" si="6"/>
        <v>20.121790896688577</v>
      </c>
      <c r="J40" s="58">
        <f t="shared" si="7"/>
        <v>13.009542137759603</v>
      </c>
      <c r="L40" s="6">
        <v>3907</v>
      </c>
      <c r="M40" s="6">
        <v>8063</v>
      </c>
      <c r="N40" s="30">
        <v>132103</v>
      </c>
      <c r="O40" s="30">
        <v>162242</v>
      </c>
      <c r="P40" s="6">
        <v>12471</v>
      </c>
    </row>
    <row r="41" spans="1:16">
      <c r="A41" s="5" t="s">
        <v>53</v>
      </c>
      <c r="B41" s="6">
        <v>17071</v>
      </c>
      <c r="C41" s="58">
        <f t="shared" si="0"/>
        <v>39.931241347484999</v>
      </c>
      <c r="D41" s="58">
        <f t="shared" si="1"/>
        <v>10.137777517427216</v>
      </c>
      <c r="E41" s="58">
        <f t="shared" si="2"/>
        <v>7.8618089310861761</v>
      </c>
      <c r="F41" s="58">
        <f t="shared" si="3"/>
        <v>2.8788488729934292</v>
      </c>
      <c r="G41" s="58">
        <f t="shared" si="4"/>
        <v>59.446931241347485</v>
      </c>
      <c r="H41" s="58">
        <f t="shared" si="5"/>
        <v>15.092437467049383</v>
      </c>
      <c r="I41" s="58">
        <f t="shared" si="6"/>
        <v>11.704129378094763</v>
      </c>
      <c r="J41" s="58">
        <f t="shared" si="7"/>
        <v>4.285835481992847</v>
      </c>
      <c r="L41" s="6">
        <v>4334</v>
      </c>
      <c r="M41" s="6">
        <v>22013</v>
      </c>
      <c r="N41" s="30">
        <v>173062</v>
      </c>
      <c r="O41" s="30">
        <v>257643</v>
      </c>
      <c r="P41" s="6">
        <v>60115</v>
      </c>
    </row>
    <row r="42" spans="1:16">
      <c r="A42" s="5" t="s">
        <v>54</v>
      </c>
      <c r="B42" s="6">
        <v>223840</v>
      </c>
      <c r="C42" s="58">
        <f t="shared" si="0"/>
        <v>134.52449390264016</v>
      </c>
      <c r="D42" s="58">
        <f t="shared" si="1"/>
        <v>54.6541815582559</v>
      </c>
      <c r="E42" s="58">
        <f t="shared" si="2"/>
        <v>25.277630961801904</v>
      </c>
      <c r="F42" s="58">
        <f t="shared" si="3"/>
        <v>4.3822093745914223</v>
      </c>
      <c r="G42" s="58">
        <f t="shared" si="4"/>
        <v>171.75884364588029</v>
      </c>
      <c r="H42" s="58">
        <f t="shared" si="5"/>
        <v>69.781634203002142</v>
      </c>
      <c r="I42" s="58">
        <f t="shared" si="6"/>
        <v>32.274097736049441</v>
      </c>
      <c r="J42" s="58">
        <f t="shared" si="7"/>
        <v>5.5951387956062533</v>
      </c>
      <c r="L42" s="6">
        <v>90941</v>
      </c>
      <c r="M42" s="6">
        <v>483977</v>
      </c>
      <c r="N42" s="30">
        <v>12233792</v>
      </c>
      <c r="O42" s="30">
        <v>15619921</v>
      </c>
      <c r="P42" s="6">
        <v>2791695</v>
      </c>
    </row>
    <row r="43" spans="1:16">
      <c r="A43" s="5" t="s">
        <v>55</v>
      </c>
      <c r="B43" s="6">
        <v>8430</v>
      </c>
      <c r="C43" s="58">
        <f t="shared" si="0"/>
        <v>95.267255892255889</v>
      </c>
      <c r="D43" s="58">
        <f t="shared" si="1"/>
        <v>26.851126927639385</v>
      </c>
      <c r="E43" s="58">
        <f t="shared" si="2"/>
        <v>22.338399289450312</v>
      </c>
      <c r="F43" s="58">
        <f t="shared" si="3"/>
        <v>6.6522173568048899</v>
      </c>
      <c r="G43" s="58">
        <f t="shared" si="4"/>
        <v>149.59974747474749</v>
      </c>
      <c r="H43" s="58">
        <f t="shared" si="5"/>
        <v>42.164768683274019</v>
      </c>
      <c r="I43" s="58">
        <f t="shared" si="6"/>
        <v>35.078357840718446</v>
      </c>
      <c r="J43" s="58">
        <f t="shared" si="7"/>
        <v>10.446086930966585</v>
      </c>
      <c r="L43" s="6">
        <v>2376</v>
      </c>
      <c r="M43" s="6">
        <v>10133</v>
      </c>
      <c r="N43" s="30">
        <v>226355</v>
      </c>
      <c r="O43" s="30">
        <v>355449</v>
      </c>
      <c r="P43" s="6">
        <v>34027</v>
      </c>
    </row>
    <row r="44" spans="1:16">
      <c r="A44" s="5" t="s">
        <v>56</v>
      </c>
      <c r="B44" s="6">
        <v>6449</v>
      </c>
      <c r="C44" s="58">
        <f t="shared" si="0"/>
        <v>109.29022403258656</v>
      </c>
      <c r="D44" s="58">
        <f t="shared" si="1"/>
        <v>49.925414792991162</v>
      </c>
      <c r="E44" s="58">
        <f t="shared" si="2"/>
        <v>7.6229135592016481</v>
      </c>
      <c r="F44" s="58">
        <f t="shared" si="3"/>
        <v>8.3558860168171911</v>
      </c>
      <c r="G44" s="58">
        <f t="shared" si="4"/>
        <v>173.56347589952478</v>
      </c>
      <c r="H44" s="58">
        <f t="shared" si="5"/>
        <v>79.286400992401923</v>
      </c>
      <c r="I44" s="58">
        <f t="shared" si="6"/>
        <v>12.10592608376542</v>
      </c>
      <c r="J44" s="58">
        <f t="shared" si="7"/>
        <v>13.269957437973632</v>
      </c>
      <c r="L44" s="6">
        <v>2946</v>
      </c>
      <c r="M44" s="6">
        <v>42237</v>
      </c>
      <c r="N44" s="30">
        <v>321969</v>
      </c>
      <c r="O44" s="30">
        <v>511318</v>
      </c>
      <c r="P44" s="6">
        <v>38532</v>
      </c>
    </row>
    <row r="45" spans="1:16">
      <c r="A45" s="5" t="s">
        <v>57</v>
      </c>
      <c r="B45" s="6">
        <v>4823</v>
      </c>
      <c r="C45" s="58">
        <f t="shared" si="0"/>
        <v>17.179118243866444</v>
      </c>
      <c r="D45" s="58">
        <f t="shared" si="1"/>
        <v>19.309143686502178</v>
      </c>
      <c r="E45" s="58">
        <f t="shared" si="2"/>
        <v>17.081438004402056</v>
      </c>
      <c r="F45" s="58">
        <f t="shared" si="3"/>
        <v>12.18155657292348</v>
      </c>
      <c r="G45" s="58">
        <f t="shared" si="4"/>
        <v>17.740638258623871</v>
      </c>
      <c r="H45" s="58">
        <f t="shared" si="5"/>
        <v>19.940286128965376</v>
      </c>
      <c r="I45" s="58">
        <f t="shared" si="6"/>
        <v>17.639765223771093</v>
      </c>
      <c r="J45" s="58">
        <f t="shared" si="7"/>
        <v>12.579725310660562</v>
      </c>
      <c r="L45" s="6">
        <v>5421</v>
      </c>
      <c r="M45" s="6">
        <v>5452</v>
      </c>
      <c r="N45" s="30">
        <v>93128</v>
      </c>
      <c r="O45" s="30">
        <v>96172</v>
      </c>
      <c r="P45" s="6">
        <v>7645</v>
      </c>
    </row>
    <row r="46" spans="1:16">
      <c r="A46" s="5" t="s">
        <v>58</v>
      </c>
      <c r="B46" s="6">
        <v>10679</v>
      </c>
      <c r="C46" s="58">
        <f t="shared" si="0"/>
        <v>30.172666666666668</v>
      </c>
      <c r="D46" s="58">
        <f t="shared" si="1"/>
        <v>21.190654555670008</v>
      </c>
      <c r="E46" s="58">
        <f t="shared" si="2"/>
        <v>20.295515695067266</v>
      </c>
      <c r="F46" s="58">
        <f t="shared" si="3"/>
        <v>7.671276992440422</v>
      </c>
      <c r="G46" s="58">
        <f t="shared" si="4"/>
        <v>31.4224</v>
      </c>
      <c r="H46" s="58">
        <f t="shared" si="5"/>
        <v>22.06835846053001</v>
      </c>
      <c r="I46" s="58">
        <f t="shared" si="6"/>
        <v>21.136143497757846</v>
      </c>
      <c r="J46" s="58">
        <f t="shared" si="7"/>
        <v>7.9890165768331132</v>
      </c>
      <c r="L46" s="6">
        <v>7500</v>
      </c>
      <c r="M46" s="6">
        <v>11150</v>
      </c>
      <c r="N46" s="30">
        <v>226295</v>
      </c>
      <c r="O46" s="30">
        <v>235668</v>
      </c>
      <c r="P46" s="6">
        <v>29499</v>
      </c>
    </row>
    <row r="47" spans="1:16">
      <c r="A47" s="5" t="s">
        <v>59</v>
      </c>
      <c r="B47" s="6">
        <v>11578</v>
      </c>
      <c r="C47" s="58">
        <f t="shared" si="0"/>
        <v>35.699788583509516</v>
      </c>
      <c r="D47" s="58">
        <f t="shared" si="1"/>
        <v>13.126101226463984</v>
      </c>
      <c r="E47" s="58">
        <f t="shared" si="2"/>
        <v>10.363747954173487</v>
      </c>
      <c r="F47" s="58">
        <f t="shared" si="3"/>
        <v>6.0821227038059789</v>
      </c>
      <c r="G47" s="58">
        <f t="shared" si="4"/>
        <v>44.70754052149401</v>
      </c>
      <c r="H47" s="58">
        <f t="shared" si="5"/>
        <v>16.438072205907755</v>
      </c>
      <c r="I47" s="58">
        <f t="shared" si="6"/>
        <v>12.978723404255319</v>
      </c>
      <c r="J47" s="58">
        <f t="shared" si="7"/>
        <v>7.6167607155720978</v>
      </c>
      <c r="L47" s="6">
        <v>4257</v>
      </c>
      <c r="M47" s="6">
        <v>14664</v>
      </c>
      <c r="N47" s="30">
        <v>151974</v>
      </c>
      <c r="O47" s="30">
        <v>190320</v>
      </c>
      <c r="P47" s="6">
        <v>24987</v>
      </c>
    </row>
    <row r="48" spans="1:16">
      <c r="A48" s="5" t="s">
        <v>60</v>
      </c>
      <c r="B48" s="6">
        <v>1563</v>
      </c>
      <c r="C48" s="58">
        <f t="shared" si="0"/>
        <v>25.948525469168899</v>
      </c>
      <c r="D48" s="58">
        <f t="shared" si="1"/>
        <v>30.962252079334611</v>
      </c>
      <c r="E48" s="58">
        <f t="shared" si="2"/>
        <v>8.3582037996545768</v>
      </c>
      <c r="F48" s="58">
        <f t="shared" si="3"/>
        <v>4.9849608570251336</v>
      </c>
      <c r="G48" s="58">
        <f t="shared" si="4"/>
        <v>42.10509383378016</v>
      </c>
      <c r="H48" s="58">
        <f t="shared" si="5"/>
        <v>50.240563019833651</v>
      </c>
      <c r="I48" s="58">
        <f t="shared" si="6"/>
        <v>13.562348877374784</v>
      </c>
      <c r="J48" s="58">
        <f t="shared" si="7"/>
        <v>8.0887927482488671</v>
      </c>
      <c r="L48" s="6">
        <v>1865</v>
      </c>
      <c r="M48" s="6">
        <v>5790</v>
      </c>
      <c r="N48" s="30">
        <v>48394</v>
      </c>
      <c r="O48" s="30">
        <v>78526</v>
      </c>
      <c r="P48" s="6">
        <v>9708</v>
      </c>
    </row>
    <row r="49" spans="1:16">
      <c r="A49" s="5" t="s">
        <v>61</v>
      </c>
      <c r="B49" s="6">
        <v>28283</v>
      </c>
      <c r="C49" s="58">
        <f t="shared" si="0"/>
        <v>42.554505494505491</v>
      </c>
      <c r="D49" s="58">
        <f t="shared" si="1"/>
        <v>27.383658027790545</v>
      </c>
      <c r="E49" s="58">
        <f t="shared" si="2"/>
        <v>8.1183647798742147</v>
      </c>
      <c r="F49" s="58">
        <f t="shared" si="3"/>
        <v>3.6577846206160443</v>
      </c>
      <c r="G49" s="58">
        <f t="shared" si="4"/>
        <v>53.15686813186813</v>
      </c>
      <c r="H49" s="58">
        <f t="shared" si="5"/>
        <v>34.206236962132728</v>
      </c>
      <c r="I49" s="58">
        <f t="shared" si="6"/>
        <v>10.141037735849057</v>
      </c>
      <c r="J49" s="58">
        <f t="shared" si="7"/>
        <v>4.5691137160075188</v>
      </c>
      <c r="L49" s="6">
        <v>18200</v>
      </c>
      <c r="M49" s="6">
        <v>95400</v>
      </c>
      <c r="N49" s="30">
        <v>774492</v>
      </c>
      <c r="O49" s="30">
        <v>967455</v>
      </c>
      <c r="P49" s="6">
        <v>211738</v>
      </c>
    </row>
    <row r="50" spans="1:16">
      <c r="A50" s="5" t="s">
        <v>62</v>
      </c>
      <c r="B50" s="6">
        <v>18217</v>
      </c>
      <c r="C50" s="58">
        <f t="shared" si="0"/>
        <v>46.078028747433265</v>
      </c>
      <c r="D50" s="58">
        <f t="shared" si="1"/>
        <v>33.259043750343089</v>
      </c>
      <c r="E50" s="58">
        <f t="shared" si="2"/>
        <v>8.6777427671154399</v>
      </c>
      <c r="F50" s="58">
        <f t="shared" si="3"/>
        <v>5.5390185036202739</v>
      </c>
      <c r="G50" s="58">
        <f t="shared" si="4"/>
        <v>45.426800517149594</v>
      </c>
      <c r="H50" s="58">
        <f t="shared" si="5"/>
        <v>32.788988307624749</v>
      </c>
      <c r="I50" s="58">
        <f t="shared" si="6"/>
        <v>8.5550988255514184</v>
      </c>
      <c r="J50" s="58">
        <f t="shared" si="7"/>
        <v>5.460734659548014</v>
      </c>
      <c r="L50" s="6">
        <v>13149</v>
      </c>
      <c r="M50" s="6">
        <v>69820</v>
      </c>
      <c r="N50" s="30">
        <v>605880</v>
      </c>
      <c r="O50" s="30">
        <v>597317</v>
      </c>
      <c r="P50" s="6">
        <v>109384</v>
      </c>
    </row>
    <row r="51" spans="1:16">
      <c r="A51" s="5" t="s">
        <v>63</v>
      </c>
      <c r="B51" s="6">
        <v>18527</v>
      </c>
      <c r="C51" s="58">
        <f t="shared" si="0"/>
        <v>76.980369635585262</v>
      </c>
      <c r="D51" s="58">
        <f t="shared" si="1"/>
        <v>39.792788902682574</v>
      </c>
      <c r="E51" s="58">
        <f t="shared" si="2"/>
        <v>11.684803626335309</v>
      </c>
      <c r="F51" s="58">
        <f t="shared" si="3"/>
        <v>17.197130860741776</v>
      </c>
      <c r="G51" s="58">
        <f t="shared" si="4"/>
        <v>97.52479899759841</v>
      </c>
      <c r="H51" s="58">
        <f t="shared" si="5"/>
        <v>50.412641010417232</v>
      </c>
      <c r="I51" s="58">
        <f t="shared" si="6"/>
        <v>14.803230101118965</v>
      </c>
      <c r="J51" s="58">
        <f t="shared" si="7"/>
        <v>21.786680662467926</v>
      </c>
      <c r="L51" s="6">
        <v>9577</v>
      </c>
      <c r="M51" s="6">
        <v>63094</v>
      </c>
      <c r="N51" s="30">
        <v>737241</v>
      </c>
      <c r="O51" s="30">
        <v>933995</v>
      </c>
      <c r="P51" s="6">
        <v>42870</v>
      </c>
    </row>
    <row r="52" spans="1:16">
      <c r="A52" s="5" t="s">
        <v>64</v>
      </c>
      <c r="B52" s="6">
        <v>12706</v>
      </c>
      <c r="C52" s="58">
        <f t="shared" si="0"/>
        <v>69.319711941048396</v>
      </c>
      <c r="D52" s="58">
        <f t="shared" si="1"/>
        <v>32.575790964898474</v>
      </c>
      <c r="E52" s="58">
        <f t="shared" si="2"/>
        <v>7.5977091670031935</v>
      </c>
      <c r="F52" s="58">
        <f t="shared" si="3"/>
        <v>5.1161019986897891</v>
      </c>
      <c r="G52" s="58">
        <f t="shared" si="4"/>
        <v>65.02746608608274</v>
      </c>
      <c r="H52" s="58">
        <f t="shared" si="5"/>
        <v>30.558712419329449</v>
      </c>
      <c r="I52" s="58">
        <f t="shared" si="6"/>
        <v>7.127262381144682</v>
      </c>
      <c r="J52" s="58">
        <f t="shared" si="7"/>
        <v>4.7993152293487267</v>
      </c>
      <c r="L52" s="6">
        <v>5971</v>
      </c>
      <c r="M52" s="6">
        <v>54478</v>
      </c>
      <c r="N52" s="30">
        <v>413908</v>
      </c>
      <c r="O52" s="30">
        <v>388279</v>
      </c>
      <c r="P52" s="6">
        <v>80903</v>
      </c>
    </row>
    <row r="53" spans="1:16">
      <c r="A53" s="5" t="s">
        <v>65</v>
      </c>
      <c r="B53" s="6">
        <v>4492</v>
      </c>
      <c r="C53" s="58">
        <f t="shared" si="0"/>
        <v>129.56550858099624</v>
      </c>
      <c r="D53" s="58">
        <f t="shared" si="1"/>
        <v>68.907390917186106</v>
      </c>
      <c r="E53" s="58">
        <f t="shared" si="2"/>
        <v>12.996808867987907</v>
      </c>
      <c r="F53" s="58">
        <f t="shared" si="3"/>
        <v>6.5016803898504456</v>
      </c>
      <c r="G53" s="58">
        <f t="shared" si="4"/>
        <v>147.569275847635</v>
      </c>
      <c r="H53" s="58">
        <f t="shared" si="5"/>
        <v>78.482413178984856</v>
      </c>
      <c r="I53" s="58">
        <f t="shared" si="6"/>
        <v>14.80277964393685</v>
      </c>
      <c r="J53" s="58">
        <f t="shared" si="7"/>
        <v>7.4051209880692319</v>
      </c>
      <c r="L53" s="6">
        <v>2389</v>
      </c>
      <c r="M53" s="6">
        <v>23816</v>
      </c>
      <c r="N53" s="30">
        <v>309532</v>
      </c>
      <c r="O53" s="30">
        <v>352543</v>
      </c>
      <c r="P53" s="6">
        <v>47608</v>
      </c>
    </row>
    <row r="54" spans="1:16">
      <c r="A54" s="5" t="s">
        <v>66</v>
      </c>
      <c r="B54" s="6">
        <v>9808</v>
      </c>
      <c r="C54" s="58">
        <f t="shared" si="0"/>
        <v>62.102087286527514</v>
      </c>
      <c r="D54" s="58">
        <f t="shared" si="1"/>
        <v>33.368474714518761</v>
      </c>
      <c r="E54" s="58">
        <f t="shared" si="2"/>
        <v>40.379765576804445</v>
      </c>
      <c r="F54" s="58">
        <f t="shared" si="3"/>
        <v>14.38015730040863</v>
      </c>
      <c r="G54" s="58">
        <f t="shared" si="4"/>
        <v>60.058444022770395</v>
      </c>
      <c r="H54" s="58">
        <f t="shared" si="5"/>
        <v>32.270391517128871</v>
      </c>
      <c r="I54" s="58">
        <f t="shared" si="6"/>
        <v>39.050956199876616</v>
      </c>
      <c r="J54" s="58">
        <f t="shared" si="7"/>
        <v>13.906937914671119</v>
      </c>
      <c r="L54" s="6">
        <v>5270</v>
      </c>
      <c r="M54" s="6">
        <v>8105</v>
      </c>
      <c r="N54" s="30">
        <v>327278</v>
      </c>
      <c r="O54" s="30">
        <v>316508</v>
      </c>
      <c r="P54" s="6">
        <v>22759</v>
      </c>
    </row>
    <row r="55" spans="1:16">
      <c r="A55" s="5" t="s">
        <v>67</v>
      </c>
      <c r="B55" s="6">
        <v>1690</v>
      </c>
      <c r="C55" s="58">
        <f t="shared" si="0"/>
        <v>38.124877089478858</v>
      </c>
      <c r="D55" s="58">
        <f t="shared" si="1"/>
        <v>45.885207100591714</v>
      </c>
      <c r="E55" s="58">
        <f t="shared" si="2"/>
        <v>20.712072649572651</v>
      </c>
      <c r="F55" s="58">
        <f t="shared" si="3"/>
        <v>10.79576778504803</v>
      </c>
      <c r="G55" s="58">
        <f t="shared" si="4"/>
        <v>37.891838741396263</v>
      </c>
      <c r="H55" s="58">
        <f t="shared" si="5"/>
        <v>45.604733727810654</v>
      </c>
      <c r="I55" s="58">
        <f t="shared" si="6"/>
        <v>20.585470085470085</v>
      </c>
      <c r="J55" s="58">
        <f t="shared" si="7"/>
        <v>10.729778644020604</v>
      </c>
      <c r="L55" s="6">
        <v>2034</v>
      </c>
      <c r="M55" s="6">
        <v>3744</v>
      </c>
      <c r="N55" s="30">
        <v>77546</v>
      </c>
      <c r="O55" s="30">
        <v>77072</v>
      </c>
      <c r="P55" s="6">
        <v>7183</v>
      </c>
    </row>
    <row r="56" spans="1:16">
      <c r="A56" s="5" t="s">
        <v>68</v>
      </c>
      <c r="B56" s="6">
        <v>17086</v>
      </c>
      <c r="C56" s="58">
        <f t="shared" si="0"/>
        <v>117.35913744958114</v>
      </c>
      <c r="D56" s="58">
        <f t="shared" si="1"/>
        <v>44.275839868898515</v>
      </c>
      <c r="E56" s="58">
        <f t="shared" si="2"/>
        <v>21.374198287797022</v>
      </c>
      <c r="F56" s="58">
        <f t="shared" si="3"/>
        <v>10.294857313936557</v>
      </c>
      <c r="G56" s="58">
        <f t="shared" si="4"/>
        <v>169.20648464163821</v>
      </c>
      <c r="H56" s="58">
        <f t="shared" si="5"/>
        <v>63.836181669202858</v>
      </c>
      <c r="I56" s="58">
        <f t="shared" si="6"/>
        <v>30.816969457237306</v>
      </c>
      <c r="J56" s="58">
        <f t="shared" si="7"/>
        <v>14.842956874379109</v>
      </c>
      <c r="L56" s="6">
        <v>6446</v>
      </c>
      <c r="M56" s="6">
        <v>35393</v>
      </c>
      <c r="N56" s="30">
        <v>756497</v>
      </c>
      <c r="O56" s="30">
        <v>1090705</v>
      </c>
      <c r="P56" s="6">
        <v>73483</v>
      </c>
    </row>
    <row r="57" spans="1:16">
      <c r="A57" s="5" t="s">
        <v>69</v>
      </c>
      <c r="B57" s="6">
        <v>33154</v>
      </c>
      <c r="C57" s="58">
        <f t="shared" si="0"/>
        <v>165.67767319858046</v>
      </c>
      <c r="D57" s="58">
        <f t="shared" si="1"/>
        <v>32.386951800687697</v>
      </c>
      <c r="E57" s="58">
        <f t="shared" si="2"/>
        <v>23.491664478865843</v>
      </c>
      <c r="F57" s="58">
        <f t="shared" si="3"/>
        <v>12.402335493260335</v>
      </c>
      <c r="G57" s="58">
        <f t="shared" si="4"/>
        <v>147.09875019287148</v>
      </c>
      <c r="H57" s="58">
        <f t="shared" si="5"/>
        <v>28.755112505278397</v>
      </c>
      <c r="I57" s="58">
        <f t="shared" si="6"/>
        <v>20.857333508357399</v>
      </c>
      <c r="J57" s="58">
        <f t="shared" si="7"/>
        <v>11.011550411772181</v>
      </c>
      <c r="L57" s="6">
        <v>6481</v>
      </c>
      <c r="M57" s="6">
        <v>45708</v>
      </c>
      <c r="N57" s="30">
        <v>1073757</v>
      </c>
      <c r="O57" s="30">
        <v>953347</v>
      </c>
      <c r="P57" s="6">
        <v>86577</v>
      </c>
    </row>
    <row r="58" spans="1:16">
      <c r="A58" s="5" t="s">
        <v>70</v>
      </c>
      <c r="B58" s="6">
        <v>21946</v>
      </c>
      <c r="C58" s="58">
        <f t="shared" si="0"/>
        <v>170.58934010152285</v>
      </c>
      <c r="D58" s="58">
        <f t="shared" si="1"/>
        <v>45.939260001822653</v>
      </c>
      <c r="E58" s="58">
        <f t="shared" si="2"/>
        <v>18.146495554195614</v>
      </c>
      <c r="F58" s="58">
        <f t="shared" si="3"/>
        <v>15.535364275147929</v>
      </c>
      <c r="G58" s="58">
        <f t="shared" si="4"/>
        <v>149.98307952622673</v>
      </c>
      <c r="H58" s="58">
        <f t="shared" si="5"/>
        <v>40.390048300373643</v>
      </c>
      <c r="I58" s="58">
        <f t="shared" si="6"/>
        <v>15.954498002087908</v>
      </c>
      <c r="J58" s="58">
        <f t="shared" si="7"/>
        <v>13.658777120315582</v>
      </c>
      <c r="L58" s="6">
        <v>5910</v>
      </c>
      <c r="M58" s="6">
        <v>55558</v>
      </c>
      <c r="N58" s="30">
        <v>1008183</v>
      </c>
      <c r="O58" s="30">
        <v>886400</v>
      </c>
      <c r="P58" s="6">
        <v>64896</v>
      </c>
    </row>
    <row r="59" spans="1:16">
      <c r="A59" s="5" t="s">
        <v>71</v>
      </c>
      <c r="B59" s="6">
        <v>8279</v>
      </c>
      <c r="C59" s="58">
        <f t="shared" si="0"/>
        <v>19.163144781766171</v>
      </c>
      <c r="D59" s="58">
        <f t="shared" si="1"/>
        <v>25.084068124169587</v>
      </c>
      <c r="E59" s="58">
        <f t="shared" si="2"/>
        <v>19.329020848845868</v>
      </c>
      <c r="F59" s="58">
        <f t="shared" si="3"/>
        <v>7.681560939522841</v>
      </c>
      <c r="G59" s="58">
        <f t="shared" si="4"/>
        <v>23.959490633939282</v>
      </c>
      <c r="H59" s="58">
        <f t="shared" si="5"/>
        <v>31.36236260417925</v>
      </c>
      <c r="I59" s="58">
        <f t="shared" si="6"/>
        <v>24.166883842144454</v>
      </c>
      <c r="J59" s="58">
        <f t="shared" si="7"/>
        <v>9.6041797669687448</v>
      </c>
      <c r="L59" s="6">
        <v>10837</v>
      </c>
      <c r="M59" s="6">
        <v>10744</v>
      </c>
      <c r="N59" s="30">
        <v>207671</v>
      </c>
      <c r="O59" s="30">
        <v>259649</v>
      </c>
      <c r="P59" s="6">
        <v>27035</v>
      </c>
    </row>
    <row r="60" spans="1:16">
      <c r="A60" s="5" t="s">
        <v>72</v>
      </c>
      <c r="B60" s="6">
        <v>9094</v>
      </c>
      <c r="C60" s="58">
        <f t="shared" si="0"/>
        <v>35.73994363310274</v>
      </c>
      <c r="D60" s="58">
        <f t="shared" si="1"/>
        <v>15.339014734990103</v>
      </c>
      <c r="E60" s="58">
        <f t="shared" si="2"/>
        <v>16.00240908569462</v>
      </c>
      <c r="F60" s="58">
        <f t="shared" si="3"/>
        <v>9.9930510781574604</v>
      </c>
      <c r="G60" s="58">
        <f t="shared" si="4"/>
        <v>39.583653599795028</v>
      </c>
      <c r="H60" s="58">
        <f t="shared" si="5"/>
        <v>16.988673850890699</v>
      </c>
      <c r="I60" s="58">
        <f t="shared" si="6"/>
        <v>17.723414018584375</v>
      </c>
      <c r="J60" s="58">
        <f t="shared" si="7"/>
        <v>11.067769897557131</v>
      </c>
      <c r="L60" s="6">
        <v>3903</v>
      </c>
      <c r="M60" s="6">
        <v>8717</v>
      </c>
      <c r="N60" s="30">
        <v>139493</v>
      </c>
      <c r="O60" s="30">
        <v>154495</v>
      </c>
      <c r="P60" s="6">
        <v>13959</v>
      </c>
    </row>
    <row r="61" spans="1:16">
      <c r="A61" s="5" t="s">
        <v>73</v>
      </c>
      <c r="B61" s="6">
        <v>3935</v>
      </c>
      <c r="C61" s="58">
        <f t="shared" si="0"/>
        <v>57.139904610492849</v>
      </c>
      <c r="D61" s="58">
        <f t="shared" si="1"/>
        <v>36.534688691232532</v>
      </c>
      <c r="E61" s="58">
        <f t="shared" si="2"/>
        <v>14.002532385312165</v>
      </c>
      <c r="F61" s="58">
        <f t="shared" si="3"/>
        <v>8.7357355532600103</v>
      </c>
      <c r="G61" s="58">
        <f t="shared" si="4"/>
        <v>61.305246422893482</v>
      </c>
      <c r="H61" s="58">
        <f t="shared" si="5"/>
        <v>39.19796696315121</v>
      </c>
      <c r="I61" s="58">
        <f t="shared" si="6"/>
        <v>15.023278464984903</v>
      </c>
      <c r="J61" s="58">
        <f t="shared" si="7"/>
        <v>9.3725466366895542</v>
      </c>
      <c r="L61" s="6">
        <v>2516</v>
      </c>
      <c r="M61" s="6">
        <v>10267</v>
      </c>
      <c r="N61" s="30">
        <v>143764</v>
      </c>
      <c r="O61" s="30">
        <v>154244</v>
      </c>
      <c r="P61" s="6">
        <v>16457</v>
      </c>
    </row>
    <row r="62" spans="1:16">
      <c r="A62" s="5" t="s">
        <v>74</v>
      </c>
      <c r="B62" s="6">
        <v>135409</v>
      </c>
      <c r="C62" s="58">
        <f t="shared" si="0"/>
        <v>74.897789604283659</v>
      </c>
      <c r="D62" s="58">
        <f t="shared" si="1"/>
        <v>33.882083170247178</v>
      </c>
      <c r="E62" s="58">
        <f t="shared" si="2"/>
        <v>19.606576923076922</v>
      </c>
      <c r="F62" s="58">
        <f t="shared" si="3"/>
        <v>9.7306619610471419</v>
      </c>
      <c r="G62" s="58">
        <f t="shared" si="4"/>
        <v>111.49911845370249</v>
      </c>
      <c r="H62" s="58">
        <f t="shared" si="5"/>
        <v>50.439704894061691</v>
      </c>
      <c r="I62" s="58">
        <f t="shared" si="6"/>
        <v>29.187991452991454</v>
      </c>
      <c r="J62" s="58">
        <f t="shared" si="7"/>
        <v>14.485877839119564</v>
      </c>
      <c r="L62" s="6">
        <v>61256</v>
      </c>
      <c r="M62" s="6">
        <v>234000</v>
      </c>
      <c r="N62" s="30">
        <v>4587939</v>
      </c>
      <c r="O62" s="30">
        <v>6829990</v>
      </c>
      <c r="P62" s="6">
        <v>471493</v>
      </c>
    </row>
    <row r="63" spans="1:16">
      <c r="A63" s="5" t="s">
        <v>75</v>
      </c>
      <c r="B63" s="6">
        <v>48784</v>
      </c>
      <c r="C63" s="58">
        <f t="shared" si="0"/>
        <v>79.260600181493885</v>
      </c>
      <c r="D63" s="58">
        <f t="shared" si="1"/>
        <v>51.921347163004263</v>
      </c>
      <c r="E63" s="58">
        <f t="shared" si="2"/>
        <v>11.701558248368066</v>
      </c>
      <c r="F63" s="58">
        <f t="shared" si="3"/>
        <v>6.0639956906870962</v>
      </c>
      <c r="G63" s="58">
        <f t="shared" si="4"/>
        <v>85.46162030228119</v>
      </c>
      <c r="H63" s="58">
        <f t="shared" si="5"/>
        <v>55.983457691046247</v>
      </c>
      <c r="I63" s="58">
        <f t="shared" si="6"/>
        <v>12.617039559089166</v>
      </c>
      <c r="J63" s="58">
        <f t="shared" si="7"/>
        <v>6.5384175245391427</v>
      </c>
      <c r="L63" s="6">
        <v>31957</v>
      </c>
      <c r="M63" s="6">
        <v>216461</v>
      </c>
      <c r="N63" s="30">
        <v>2532931</v>
      </c>
      <c r="O63" s="30">
        <v>2731097</v>
      </c>
      <c r="P63" s="6">
        <v>417700</v>
      </c>
    </row>
    <row r="64" spans="1:16">
      <c r="A64" s="5" t="s">
        <v>76</v>
      </c>
      <c r="B64" s="6">
        <v>232498</v>
      </c>
      <c r="C64" s="58">
        <f t="shared" si="0"/>
        <v>115.37897529179931</v>
      </c>
      <c r="D64" s="58">
        <f t="shared" si="1"/>
        <v>130.95254152723894</v>
      </c>
      <c r="E64" s="58">
        <f t="shared" si="2"/>
        <v>23.043502019679863</v>
      </c>
      <c r="F64" s="58">
        <f t="shared" si="3"/>
        <v>12.642386382888255</v>
      </c>
      <c r="G64" s="58">
        <f t="shared" si="4"/>
        <v>124.96116795513112</v>
      </c>
      <c r="H64" s="58">
        <f t="shared" si="5"/>
        <v>141.82811465044861</v>
      </c>
      <c r="I64" s="58">
        <f t="shared" si="6"/>
        <v>24.957258624226018</v>
      </c>
      <c r="J64" s="58">
        <f t="shared" si="7"/>
        <v>13.692333149521813</v>
      </c>
      <c r="L64" s="6">
        <v>263880</v>
      </c>
      <c r="M64" s="6">
        <v>1321249</v>
      </c>
      <c r="N64" s="30">
        <v>30446204</v>
      </c>
      <c r="O64" s="30">
        <v>32974753</v>
      </c>
      <c r="P64" s="6">
        <v>2408264</v>
      </c>
    </row>
    <row r="65" spans="1:16">
      <c r="A65" s="5" t="s">
        <v>77</v>
      </c>
      <c r="B65" s="6">
        <v>7927</v>
      </c>
      <c r="C65" s="58">
        <f t="shared" si="0"/>
        <v>29.722443924590614</v>
      </c>
      <c r="D65" s="58">
        <f t="shared" si="1"/>
        <v>27.247760817459316</v>
      </c>
      <c r="E65" s="58">
        <f t="shared" si="2"/>
        <v>10.226457080630652</v>
      </c>
      <c r="F65" s="58">
        <f t="shared" si="3"/>
        <v>5.2831983954210795</v>
      </c>
      <c r="G65" s="58">
        <f t="shared" si="4"/>
        <v>31.28760148617036</v>
      </c>
      <c r="H65" s="58">
        <f t="shared" si="5"/>
        <v>28.682603759303646</v>
      </c>
      <c r="I65" s="58">
        <f t="shared" si="6"/>
        <v>10.764973249372662</v>
      </c>
      <c r="J65" s="58">
        <f t="shared" si="7"/>
        <v>5.5614069417606338</v>
      </c>
      <c r="L65" s="6">
        <v>7267</v>
      </c>
      <c r="M65" s="6">
        <v>21121</v>
      </c>
      <c r="N65" s="30">
        <v>215993</v>
      </c>
      <c r="O65" s="30">
        <v>227367</v>
      </c>
      <c r="P65" s="6">
        <v>40883</v>
      </c>
    </row>
    <row r="66" spans="1:16">
      <c r="A66" s="5" t="s">
        <v>78</v>
      </c>
      <c r="B66" s="6">
        <v>29461</v>
      </c>
      <c r="C66" s="58">
        <f t="shared" si="0"/>
        <v>116.87486213625181</v>
      </c>
      <c r="D66" s="58">
        <f t="shared" si="1"/>
        <v>93.520518651776925</v>
      </c>
      <c r="E66" s="58">
        <f t="shared" si="2"/>
        <v>14.366877851649068</v>
      </c>
      <c r="F66" s="58">
        <f t="shared" si="3"/>
        <v>4.7414071709445098</v>
      </c>
      <c r="G66" s="58">
        <f t="shared" si="4"/>
        <v>136.84555018240434</v>
      </c>
      <c r="H66" s="58">
        <f t="shared" si="5"/>
        <v>109.50059400563457</v>
      </c>
      <c r="I66" s="58">
        <f t="shared" si="6"/>
        <v>16.821780732629385</v>
      </c>
      <c r="J66" s="58">
        <f t="shared" si="7"/>
        <v>5.5515827876681092</v>
      </c>
      <c r="L66" s="6">
        <v>23574</v>
      </c>
      <c r="M66" s="6">
        <v>191775</v>
      </c>
      <c r="N66" s="30">
        <v>2755208</v>
      </c>
      <c r="O66" s="30">
        <v>3225997</v>
      </c>
      <c r="P66" s="6">
        <v>581095</v>
      </c>
    </row>
    <row r="67" spans="1:16">
      <c r="A67" s="5" t="s">
        <v>79</v>
      </c>
      <c r="B67" s="6">
        <v>1257</v>
      </c>
      <c r="C67" s="58">
        <f t="shared" si="0"/>
        <v>38.588429752066119</v>
      </c>
      <c r="D67" s="58">
        <f t="shared" si="1"/>
        <v>18.572792362768496</v>
      </c>
      <c r="E67" s="58">
        <f t="shared" si="2"/>
        <v>18.918962722852513</v>
      </c>
      <c r="F67" s="58">
        <f t="shared" si="3"/>
        <v>6.6042432814710041</v>
      </c>
      <c r="G67" s="58">
        <f t="shared" si="4"/>
        <v>48.920661157024796</v>
      </c>
      <c r="H67" s="58">
        <f t="shared" si="5"/>
        <v>23.54574383452665</v>
      </c>
      <c r="I67" s="58">
        <f t="shared" si="6"/>
        <v>23.984602917341977</v>
      </c>
      <c r="J67" s="58">
        <f t="shared" si="7"/>
        <v>8.3725601131541723</v>
      </c>
      <c r="L67" s="7">
        <v>605</v>
      </c>
      <c r="M67" s="6">
        <v>1234</v>
      </c>
      <c r="N67" s="30">
        <v>23346</v>
      </c>
      <c r="O67" s="30">
        <v>29597</v>
      </c>
      <c r="P67" s="6">
        <v>3535</v>
      </c>
    </row>
    <row r="68" spans="1:16">
      <c r="A68" s="5" t="s">
        <v>80</v>
      </c>
      <c r="B68" s="6">
        <v>36039</v>
      </c>
      <c r="C68" s="58">
        <f t="shared" ref="C68:C131" si="8">N68/L68</f>
        <v>22.741073862087763</v>
      </c>
      <c r="D68" s="58">
        <f t="shared" ref="D68:D131" si="9">N68/B68</f>
        <v>23.151863259246927</v>
      </c>
      <c r="E68" s="58">
        <f t="shared" ref="E68:E131" si="10">N68/M68</f>
        <v>9.7062655592005775</v>
      </c>
      <c r="F68" s="58">
        <f t="shared" ref="F68:F131" si="11">N68/P68</f>
        <v>6.9750547558141482</v>
      </c>
      <c r="G68" s="58">
        <f t="shared" ref="G68:G131" si="12">O68/L68</f>
        <v>23.888552739165984</v>
      </c>
      <c r="H68" s="58">
        <f t="shared" ref="H68:H131" si="13">O68/B68</f>
        <v>24.320069924248731</v>
      </c>
      <c r="I68" s="58">
        <f t="shared" ref="I68:I131" si="14">O68/M68</f>
        <v>10.196028477699448</v>
      </c>
      <c r="J68" s="58">
        <f t="shared" ref="J68:J131" si="15">O68/P68</f>
        <v>7.327005065957767</v>
      </c>
      <c r="L68" s="6">
        <v>36690</v>
      </c>
      <c r="M68" s="6">
        <v>85962</v>
      </c>
      <c r="N68" s="30">
        <v>834370</v>
      </c>
      <c r="O68" s="30">
        <v>876471</v>
      </c>
      <c r="P68" s="6">
        <v>119622</v>
      </c>
    </row>
    <row r="69" spans="1:16">
      <c r="A69" s="5" t="s">
        <v>81</v>
      </c>
      <c r="B69" s="6">
        <v>1087</v>
      </c>
      <c r="C69" s="58">
        <f t="shared" si="8"/>
        <v>18.886084142394822</v>
      </c>
      <c r="D69" s="58">
        <f t="shared" si="9"/>
        <v>26.843606255749769</v>
      </c>
      <c r="E69" s="58">
        <f t="shared" si="10"/>
        <v>16.925174013921115</v>
      </c>
      <c r="F69" s="58">
        <f t="shared" si="11"/>
        <v>8.9423843089181734</v>
      </c>
      <c r="G69" s="58">
        <f t="shared" si="12"/>
        <v>36.614886731391586</v>
      </c>
      <c r="H69" s="58">
        <f t="shared" si="13"/>
        <v>52.042318307267706</v>
      </c>
      <c r="I69" s="58">
        <f t="shared" si="14"/>
        <v>32.81322505800464</v>
      </c>
      <c r="J69" s="58">
        <f t="shared" si="15"/>
        <v>17.336806619675144</v>
      </c>
      <c r="L69" s="6">
        <v>1545</v>
      </c>
      <c r="M69" s="6">
        <v>1724</v>
      </c>
      <c r="N69" s="30">
        <v>29179</v>
      </c>
      <c r="O69" s="30">
        <v>56570</v>
      </c>
      <c r="P69" s="6">
        <v>3263</v>
      </c>
    </row>
    <row r="70" spans="1:16">
      <c r="A70" s="5" t="s">
        <v>82</v>
      </c>
      <c r="B70" s="7">
        <v>822</v>
      </c>
      <c r="C70" s="58">
        <f t="shared" si="8"/>
        <v>74.649805447470811</v>
      </c>
      <c r="D70" s="58">
        <f t="shared" si="9"/>
        <v>23.339416058394161</v>
      </c>
      <c r="E70" s="58">
        <f t="shared" si="10"/>
        <v>171.29464285714286</v>
      </c>
      <c r="F70" s="58">
        <f t="shared" si="11"/>
        <v>17.714681440443215</v>
      </c>
      <c r="G70" s="58">
        <f t="shared" si="12"/>
        <v>58.692607003891048</v>
      </c>
      <c r="H70" s="58">
        <f t="shared" si="13"/>
        <v>18.350364963503651</v>
      </c>
      <c r="I70" s="58">
        <f t="shared" si="14"/>
        <v>134.67857142857142</v>
      </c>
      <c r="J70" s="58">
        <f t="shared" si="15"/>
        <v>13.927977839335179</v>
      </c>
      <c r="L70" s="7">
        <v>257</v>
      </c>
      <c r="M70" s="7">
        <v>112</v>
      </c>
      <c r="N70" s="30">
        <v>19185</v>
      </c>
      <c r="O70" s="30">
        <v>15084</v>
      </c>
      <c r="P70" s="6">
        <v>1083</v>
      </c>
    </row>
    <row r="71" spans="1:16">
      <c r="A71" s="5" t="s">
        <v>83</v>
      </c>
      <c r="B71" s="6">
        <v>31406</v>
      </c>
      <c r="C71" s="58">
        <f t="shared" si="8"/>
        <v>99.556853932584275</v>
      </c>
      <c r="D71" s="58">
        <f t="shared" si="9"/>
        <v>49.372667643125517</v>
      </c>
      <c r="E71" s="58">
        <f t="shared" si="10"/>
        <v>8.1717083350900115</v>
      </c>
      <c r="F71" s="58">
        <f t="shared" si="11"/>
        <v>11.095513416815743</v>
      </c>
      <c r="G71" s="58">
        <f t="shared" si="12"/>
        <v>109.67743178170144</v>
      </c>
      <c r="H71" s="58">
        <f t="shared" si="13"/>
        <v>54.391708590715147</v>
      </c>
      <c r="I71" s="58">
        <f t="shared" si="14"/>
        <v>9.0024136767991898</v>
      </c>
      <c r="J71" s="58">
        <f t="shared" si="15"/>
        <v>12.223441860465117</v>
      </c>
      <c r="L71" s="6">
        <v>15575</v>
      </c>
      <c r="M71" s="6">
        <v>189752</v>
      </c>
      <c r="N71" s="30">
        <v>1550598</v>
      </c>
      <c r="O71" s="30">
        <v>1708226</v>
      </c>
      <c r="P71" s="6">
        <v>139750</v>
      </c>
    </row>
    <row r="72" spans="1:16">
      <c r="A72" s="5" t="s">
        <v>84</v>
      </c>
      <c r="B72" s="6">
        <v>14557</v>
      </c>
      <c r="C72" s="58">
        <f t="shared" si="8"/>
        <v>141.02489082969433</v>
      </c>
      <c r="D72" s="58">
        <f t="shared" si="9"/>
        <v>88.739987634814867</v>
      </c>
      <c r="E72" s="58">
        <f t="shared" si="10"/>
        <v>29.138951547414958</v>
      </c>
      <c r="F72" s="58">
        <f t="shared" si="11"/>
        <v>9.5757512861188125</v>
      </c>
      <c r="G72" s="58">
        <f t="shared" si="12"/>
        <v>150.63799126637554</v>
      </c>
      <c r="H72" s="58">
        <f t="shared" si="13"/>
        <v>94.789036202514254</v>
      </c>
      <c r="I72" s="58">
        <f t="shared" si="14"/>
        <v>31.12523684922855</v>
      </c>
      <c r="J72" s="58">
        <f t="shared" si="15"/>
        <v>10.228491794043084</v>
      </c>
      <c r="L72" s="6">
        <v>9160</v>
      </c>
      <c r="M72" s="6">
        <v>44332</v>
      </c>
      <c r="N72" s="30">
        <v>1291788</v>
      </c>
      <c r="O72" s="30">
        <v>1379844</v>
      </c>
      <c r="P72" s="6">
        <v>134902</v>
      </c>
    </row>
    <row r="73" spans="1:16">
      <c r="A73" s="5" t="s">
        <v>85</v>
      </c>
      <c r="B73" s="6">
        <v>3199</v>
      </c>
      <c r="C73" s="58">
        <f t="shared" si="8"/>
        <v>12.851955307262569</v>
      </c>
      <c r="D73" s="58">
        <f t="shared" si="9"/>
        <v>12.944357611753674</v>
      </c>
      <c r="E73" s="58">
        <f t="shared" si="10"/>
        <v>5.3666407465007779</v>
      </c>
      <c r="F73" s="58">
        <f t="shared" si="11"/>
        <v>10.179203539823009</v>
      </c>
      <c r="G73" s="58">
        <f t="shared" si="12"/>
        <v>13.798261949099938</v>
      </c>
      <c r="H73" s="58">
        <f t="shared" si="13"/>
        <v>13.897467958737105</v>
      </c>
      <c r="I73" s="58">
        <f t="shared" si="14"/>
        <v>5.7617936754795229</v>
      </c>
      <c r="J73" s="58">
        <f t="shared" si="15"/>
        <v>10.928711897738447</v>
      </c>
      <c r="L73" s="6">
        <v>3222</v>
      </c>
      <c r="M73" s="6">
        <v>7716</v>
      </c>
      <c r="N73" s="30">
        <v>41409</v>
      </c>
      <c r="O73" s="30">
        <v>44458</v>
      </c>
      <c r="P73" s="6">
        <v>4068</v>
      </c>
    </row>
    <row r="74" spans="1:16">
      <c r="A74" s="5" t="s">
        <v>86</v>
      </c>
      <c r="B74" s="6">
        <v>5457</v>
      </c>
      <c r="C74" s="58">
        <f t="shared" si="8"/>
        <v>47.315623148331028</v>
      </c>
      <c r="D74" s="58">
        <f t="shared" si="9"/>
        <v>43.899395272127542</v>
      </c>
      <c r="E74" s="58">
        <f t="shared" si="10"/>
        <v>4.5183613421603575</v>
      </c>
      <c r="F74" s="58">
        <f t="shared" si="11"/>
        <v>5.752269125486241</v>
      </c>
      <c r="G74" s="58">
        <f t="shared" si="12"/>
        <v>48.938573968003162</v>
      </c>
      <c r="H74" s="58">
        <f t="shared" si="13"/>
        <v>45.405167674546455</v>
      </c>
      <c r="I74" s="58">
        <f t="shared" si="14"/>
        <v>4.6733435183613423</v>
      </c>
      <c r="J74" s="58">
        <f t="shared" si="15"/>
        <v>5.9495749891946401</v>
      </c>
      <c r="L74" s="6">
        <v>5063</v>
      </c>
      <c r="M74" s="6">
        <v>53019</v>
      </c>
      <c r="N74" s="30">
        <v>239559</v>
      </c>
      <c r="O74" s="30">
        <v>247776</v>
      </c>
      <c r="P74" s="6">
        <v>41646</v>
      </c>
    </row>
    <row r="75" spans="1:16">
      <c r="A75" s="5" t="s">
        <v>87</v>
      </c>
      <c r="B75" s="6">
        <v>8269</v>
      </c>
      <c r="C75" s="58">
        <f t="shared" si="8"/>
        <v>96.27980576021433</v>
      </c>
      <c r="D75" s="58">
        <f t="shared" si="9"/>
        <v>69.53476841214173</v>
      </c>
      <c r="E75" s="58">
        <f t="shared" si="10"/>
        <v>12.7355143084965</v>
      </c>
      <c r="F75" s="58">
        <f t="shared" si="11"/>
        <v>6.284722753555072</v>
      </c>
      <c r="G75" s="58">
        <f t="shared" si="12"/>
        <v>114.30391828533155</v>
      </c>
      <c r="H75" s="58">
        <f t="shared" si="13"/>
        <v>82.552061918007013</v>
      </c>
      <c r="I75" s="58">
        <f t="shared" si="14"/>
        <v>15.119673075219279</v>
      </c>
      <c r="J75" s="58">
        <f t="shared" si="15"/>
        <v>7.4612576375301947</v>
      </c>
      <c r="L75" s="6">
        <v>5972</v>
      </c>
      <c r="M75" s="6">
        <v>45148</v>
      </c>
      <c r="N75" s="30">
        <v>574983</v>
      </c>
      <c r="O75" s="30">
        <v>682623</v>
      </c>
      <c r="P75" s="6">
        <v>91489</v>
      </c>
    </row>
    <row r="76" spans="1:16">
      <c r="A76" s="5" t="s">
        <v>88</v>
      </c>
      <c r="B76" s="6">
        <v>2123</v>
      </c>
      <c r="C76" s="58">
        <f t="shared" si="8"/>
        <v>41.340243352861648</v>
      </c>
      <c r="D76" s="58">
        <f t="shared" si="9"/>
        <v>43.209609043805933</v>
      </c>
      <c r="E76" s="58">
        <f t="shared" si="10"/>
        <v>15.001471790678659</v>
      </c>
      <c r="F76" s="58">
        <f t="shared" si="11"/>
        <v>5.5603103406473515</v>
      </c>
      <c r="G76" s="58">
        <f t="shared" si="12"/>
        <v>44.274898602974311</v>
      </c>
      <c r="H76" s="58">
        <f t="shared" si="13"/>
        <v>46.276966556759305</v>
      </c>
      <c r="I76" s="58">
        <f t="shared" si="14"/>
        <v>16.066394112837287</v>
      </c>
      <c r="J76" s="58">
        <f t="shared" si="15"/>
        <v>5.9550248514971509</v>
      </c>
      <c r="L76" s="6">
        <v>2219</v>
      </c>
      <c r="M76" s="6">
        <v>6115</v>
      </c>
      <c r="N76" s="30">
        <v>91734</v>
      </c>
      <c r="O76" s="30">
        <v>98246</v>
      </c>
      <c r="P76" s="6">
        <v>16498</v>
      </c>
    </row>
    <row r="77" spans="1:16">
      <c r="A77" s="5" t="s">
        <v>89</v>
      </c>
      <c r="B77" s="6">
        <v>6734</v>
      </c>
      <c r="C77" s="58">
        <f t="shared" si="8"/>
        <v>94.553921568627445</v>
      </c>
      <c r="D77" s="58">
        <f t="shared" si="9"/>
        <v>37.237451737451735</v>
      </c>
      <c r="E77" s="58">
        <f t="shared" si="10"/>
        <v>12.530957973114786</v>
      </c>
      <c r="F77" s="58">
        <f t="shared" si="11"/>
        <v>4.1829782974961214</v>
      </c>
      <c r="G77" s="58">
        <f t="shared" si="12"/>
        <v>124.2081447963801</v>
      </c>
      <c r="H77" s="58">
        <f t="shared" si="13"/>
        <v>48.915948915948917</v>
      </c>
      <c r="I77" s="58">
        <f t="shared" si="14"/>
        <v>16.460946479436309</v>
      </c>
      <c r="J77" s="58">
        <f t="shared" si="15"/>
        <v>5.4948537875123025</v>
      </c>
      <c r="L77" s="6">
        <v>2652</v>
      </c>
      <c r="M77" s="6">
        <v>20011</v>
      </c>
      <c r="N77" s="30">
        <v>250757</v>
      </c>
      <c r="O77" s="30">
        <v>329400</v>
      </c>
      <c r="P77" s="6">
        <v>59947</v>
      </c>
    </row>
    <row r="78" spans="1:16">
      <c r="A78" s="5" t="s">
        <v>90</v>
      </c>
      <c r="B78" s="6">
        <v>13806</v>
      </c>
      <c r="C78" s="58">
        <f t="shared" si="8"/>
        <v>41.55</v>
      </c>
      <c r="D78" s="58">
        <f t="shared" si="9"/>
        <v>22.571707953063886</v>
      </c>
      <c r="E78" s="58">
        <f t="shared" si="10"/>
        <v>13.049076671831163</v>
      </c>
      <c r="F78" s="58">
        <f t="shared" si="11"/>
        <v>10.526093565276136</v>
      </c>
      <c r="G78" s="58">
        <f t="shared" si="12"/>
        <v>46.589866666666666</v>
      </c>
      <c r="H78" s="58">
        <f t="shared" si="13"/>
        <v>25.309575546863684</v>
      </c>
      <c r="I78" s="58">
        <f t="shared" si="14"/>
        <v>14.631883086972907</v>
      </c>
      <c r="J78" s="58">
        <f t="shared" si="15"/>
        <v>11.802871136632326</v>
      </c>
      <c r="L78" s="6">
        <v>7500</v>
      </c>
      <c r="M78" s="6">
        <v>23881</v>
      </c>
      <c r="N78" s="30">
        <v>311625</v>
      </c>
      <c r="O78" s="30">
        <v>349424</v>
      </c>
      <c r="P78" s="6">
        <v>29605</v>
      </c>
    </row>
    <row r="79" spans="1:16">
      <c r="A79" s="5" t="s">
        <v>91</v>
      </c>
      <c r="B79" s="6">
        <v>10633</v>
      </c>
      <c r="C79" s="58">
        <f t="shared" si="8"/>
        <v>149.56072051133063</v>
      </c>
      <c r="D79" s="58">
        <f t="shared" si="9"/>
        <v>48.414182262766857</v>
      </c>
      <c r="E79" s="58">
        <f t="shared" si="10"/>
        <v>22.181489141675286</v>
      </c>
      <c r="F79" s="58">
        <f t="shared" si="11"/>
        <v>7.432795737738056</v>
      </c>
      <c r="G79" s="58">
        <f t="shared" si="12"/>
        <v>160.43986054619407</v>
      </c>
      <c r="H79" s="58">
        <f t="shared" si="13"/>
        <v>51.935860058309039</v>
      </c>
      <c r="I79" s="58">
        <f t="shared" si="14"/>
        <v>23.794984488107549</v>
      </c>
      <c r="J79" s="58">
        <f t="shared" si="15"/>
        <v>7.9734619327452032</v>
      </c>
      <c r="L79" s="6">
        <v>3442</v>
      </c>
      <c r="M79" s="6">
        <v>23208</v>
      </c>
      <c r="N79" s="30">
        <v>514788</v>
      </c>
      <c r="O79" s="30">
        <v>552234</v>
      </c>
      <c r="P79" s="6">
        <v>69259</v>
      </c>
    </row>
    <row r="80" spans="1:16">
      <c r="A80" s="5" t="s">
        <v>92</v>
      </c>
      <c r="B80" s="6">
        <v>23303</v>
      </c>
      <c r="C80" s="58">
        <f t="shared" si="8"/>
        <v>22.791846071044134</v>
      </c>
      <c r="D80" s="58">
        <f t="shared" si="9"/>
        <v>14.537956486289319</v>
      </c>
      <c r="E80" s="58">
        <f t="shared" si="10"/>
        <v>15.346681766704418</v>
      </c>
      <c r="F80" s="58">
        <f t="shared" si="11"/>
        <v>9.445395488889508</v>
      </c>
      <c r="G80" s="58">
        <f t="shared" si="12"/>
        <v>27.081001076426265</v>
      </c>
      <c r="H80" s="58">
        <f t="shared" si="13"/>
        <v>17.273827404196883</v>
      </c>
      <c r="I80" s="58">
        <f t="shared" si="14"/>
        <v>18.234745186862966</v>
      </c>
      <c r="J80" s="58">
        <f t="shared" si="15"/>
        <v>11.222906850308082</v>
      </c>
      <c r="L80" s="6">
        <v>14864</v>
      </c>
      <c r="M80" s="6">
        <v>22075</v>
      </c>
      <c r="N80" s="30">
        <v>338778</v>
      </c>
      <c r="O80" s="30">
        <v>402532</v>
      </c>
      <c r="P80" s="6">
        <v>35867</v>
      </c>
    </row>
    <row r="81" spans="1:16">
      <c r="A81" s="5" t="s">
        <v>93</v>
      </c>
      <c r="B81" s="6">
        <v>3538</v>
      </c>
      <c r="C81" s="58">
        <f t="shared" si="8"/>
        <v>110.09090909090909</v>
      </c>
      <c r="D81" s="58">
        <f t="shared" si="9"/>
        <v>39.362634256642174</v>
      </c>
      <c r="E81" s="58">
        <f t="shared" si="10"/>
        <v>31.422608303249099</v>
      </c>
      <c r="F81" s="58">
        <f t="shared" si="11"/>
        <v>16.837746342642969</v>
      </c>
      <c r="G81" s="58">
        <f t="shared" si="12"/>
        <v>125.17075098814229</v>
      </c>
      <c r="H81" s="58">
        <f t="shared" si="13"/>
        <v>44.754381006218203</v>
      </c>
      <c r="I81" s="58">
        <f t="shared" si="14"/>
        <v>35.726759927797836</v>
      </c>
      <c r="J81" s="58">
        <f t="shared" si="15"/>
        <v>19.144118002659894</v>
      </c>
      <c r="L81" s="6">
        <v>1265</v>
      </c>
      <c r="M81" s="6">
        <v>4432</v>
      </c>
      <c r="N81" s="30">
        <v>139265</v>
      </c>
      <c r="O81" s="30">
        <v>158341</v>
      </c>
      <c r="P81" s="6">
        <v>8271</v>
      </c>
    </row>
    <row r="82" spans="1:16">
      <c r="A82" s="5" t="s">
        <v>94</v>
      </c>
      <c r="B82" s="6">
        <v>24962</v>
      </c>
      <c r="C82" s="58">
        <f t="shared" si="8"/>
        <v>81.03917646078186</v>
      </c>
      <c r="D82" s="58">
        <f t="shared" si="9"/>
        <v>38.948281387709315</v>
      </c>
      <c r="E82" s="58">
        <f t="shared" si="10"/>
        <v>21.501360107924011</v>
      </c>
      <c r="F82" s="58">
        <f t="shared" si="11"/>
        <v>10.950721993196819</v>
      </c>
      <c r="G82" s="58">
        <f t="shared" si="12"/>
        <v>96.607485204634486</v>
      </c>
      <c r="H82" s="58">
        <f t="shared" si="13"/>
        <v>46.430574473199265</v>
      </c>
      <c r="I82" s="58">
        <f t="shared" si="14"/>
        <v>25.631952584205056</v>
      </c>
      <c r="J82" s="58">
        <f t="shared" si="15"/>
        <v>13.05444797368836</v>
      </c>
      <c r="L82" s="6">
        <v>11997</v>
      </c>
      <c r="M82" s="6">
        <v>45217</v>
      </c>
      <c r="N82" s="30">
        <v>972227</v>
      </c>
      <c r="O82" s="30">
        <v>1159000</v>
      </c>
      <c r="P82" s="6">
        <v>88782</v>
      </c>
    </row>
    <row r="83" spans="1:16">
      <c r="A83" s="5" t="s">
        <v>95</v>
      </c>
      <c r="B83" s="6">
        <v>840292</v>
      </c>
      <c r="C83" s="58">
        <f t="shared" si="8"/>
        <v>158.46113387602443</v>
      </c>
      <c r="D83" s="58">
        <f t="shared" si="9"/>
        <v>82.285163966811538</v>
      </c>
      <c r="E83" s="58">
        <f t="shared" si="10"/>
        <v>27.756472195382003</v>
      </c>
      <c r="F83" s="58">
        <f t="shared" si="11"/>
        <v>6.7672116043180299</v>
      </c>
      <c r="G83" s="58">
        <f t="shared" si="12"/>
        <v>170.09403360651228</v>
      </c>
      <c r="H83" s="58">
        <f t="shared" si="13"/>
        <v>88.325856964007755</v>
      </c>
      <c r="I83" s="58">
        <f t="shared" si="14"/>
        <v>29.794121744031401</v>
      </c>
      <c r="J83" s="58">
        <f t="shared" si="15"/>
        <v>7.264004048764475</v>
      </c>
      <c r="L83" s="6">
        <v>436344</v>
      </c>
      <c r="M83" s="6">
        <v>2491079</v>
      </c>
      <c r="N83" s="30">
        <v>69143565</v>
      </c>
      <c r="O83" s="30">
        <v>74219511</v>
      </c>
      <c r="P83" s="6">
        <v>10217438</v>
      </c>
    </row>
    <row r="84" spans="1:16">
      <c r="A84" s="5" t="s">
        <v>96</v>
      </c>
      <c r="B84" s="6">
        <v>12577</v>
      </c>
      <c r="C84" s="58">
        <f t="shared" si="8"/>
        <v>129.84741566078614</v>
      </c>
      <c r="D84" s="58">
        <f t="shared" si="9"/>
        <v>33.357477935914766</v>
      </c>
      <c r="E84" s="58">
        <f t="shared" si="10"/>
        <v>10.621189873417721</v>
      </c>
      <c r="F84" s="58">
        <f t="shared" si="11"/>
        <v>28.814354395604397</v>
      </c>
      <c r="G84" s="58">
        <f t="shared" si="12"/>
        <v>150.15846487155679</v>
      </c>
      <c r="H84" s="58">
        <f t="shared" si="13"/>
        <v>38.575335930667087</v>
      </c>
      <c r="I84" s="58">
        <f t="shared" si="14"/>
        <v>12.282582278481012</v>
      </c>
      <c r="J84" s="58">
        <f t="shared" si="15"/>
        <v>33.321565934065937</v>
      </c>
      <c r="L84" s="6">
        <v>3231</v>
      </c>
      <c r="M84" s="6">
        <v>39500</v>
      </c>
      <c r="N84" s="30">
        <v>419537</v>
      </c>
      <c r="O84" s="30">
        <v>485162</v>
      </c>
      <c r="P84" s="6">
        <v>14560</v>
      </c>
    </row>
    <row r="85" spans="1:16">
      <c r="A85" s="5" t="s">
        <v>97</v>
      </c>
      <c r="B85" s="6">
        <v>90553</v>
      </c>
      <c r="C85" s="58">
        <f t="shared" si="8"/>
        <v>64.45607739735533</v>
      </c>
      <c r="D85" s="58">
        <f t="shared" si="9"/>
        <v>35.904155577396665</v>
      </c>
      <c r="E85" s="58">
        <f t="shared" si="10"/>
        <v>17.256962542661665</v>
      </c>
      <c r="F85" s="58">
        <f t="shared" si="11"/>
        <v>5.5347604780225392</v>
      </c>
      <c r="G85" s="58">
        <f t="shared" si="12"/>
        <v>84.297733986241354</v>
      </c>
      <c r="H85" s="58">
        <f t="shared" si="13"/>
        <v>46.956611045465088</v>
      </c>
      <c r="I85" s="58">
        <f t="shared" si="14"/>
        <v>22.569211416075287</v>
      </c>
      <c r="J85" s="58">
        <f t="shared" si="15"/>
        <v>7.2385380136869699</v>
      </c>
      <c r="L85" s="6">
        <v>50441</v>
      </c>
      <c r="M85" s="6">
        <v>188401</v>
      </c>
      <c r="N85" s="30">
        <v>3251229</v>
      </c>
      <c r="O85" s="30">
        <v>4252062</v>
      </c>
      <c r="P85" s="6">
        <v>587420</v>
      </c>
    </row>
    <row r="86" spans="1:16">
      <c r="A86" s="5" t="s">
        <v>98</v>
      </c>
      <c r="B86" s="6">
        <v>12553</v>
      </c>
      <c r="C86" s="58">
        <f t="shared" si="8"/>
        <v>34.331751888947458</v>
      </c>
      <c r="D86" s="58">
        <f t="shared" si="9"/>
        <v>15.564566239146021</v>
      </c>
      <c r="E86" s="58">
        <f t="shared" si="10"/>
        <v>21.108686257562663</v>
      </c>
      <c r="F86" s="58">
        <f t="shared" si="11"/>
        <v>6.6804116661537938</v>
      </c>
      <c r="G86" s="58">
        <f t="shared" si="12"/>
        <v>70.779124934106477</v>
      </c>
      <c r="H86" s="58">
        <f t="shared" si="13"/>
        <v>32.088265753206407</v>
      </c>
      <c r="I86" s="58">
        <f t="shared" si="14"/>
        <v>43.518150388936903</v>
      </c>
      <c r="J86" s="58">
        <f t="shared" si="15"/>
        <v>13.772489486101138</v>
      </c>
      <c r="L86" s="6">
        <v>5691</v>
      </c>
      <c r="M86" s="6">
        <v>9256</v>
      </c>
      <c r="N86" s="30">
        <v>195382</v>
      </c>
      <c r="O86" s="30">
        <v>402804</v>
      </c>
      <c r="P86" s="6">
        <v>29247</v>
      </c>
    </row>
    <row r="87" spans="1:16">
      <c r="A87" s="5" t="s">
        <v>99</v>
      </c>
      <c r="B87" s="6">
        <v>2522</v>
      </c>
      <c r="C87" s="58">
        <f t="shared" si="8"/>
        <v>27.551364365971107</v>
      </c>
      <c r="D87" s="58">
        <f t="shared" si="9"/>
        <v>13.611816019032513</v>
      </c>
      <c r="E87" s="58">
        <f t="shared" si="10"/>
        <v>8.7107333164171532</v>
      </c>
      <c r="F87" s="58">
        <f t="shared" si="11"/>
        <v>3.2688059417253856</v>
      </c>
      <c r="G87" s="58">
        <f t="shared" si="12"/>
        <v>61.934991974317818</v>
      </c>
      <c r="H87" s="58">
        <f t="shared" si="13"/>
        <v>30.599127676447264</v>
      </c>
      <c r="I87" s="58">
        <f t="shared" si="14"/>
        <v>19.581578279624459</v>
      </c>
      <c r="J87" s="58">
        <f t="shared" si="15"/>
        <v>7.3482193867834695</v>
      </c>
      <c r="L87" s="6">
        <v>1246</v>
      </c>
      <c r="M87" s="6">
        <v>3941</v>
      </c>
      <c r="N87" s="30">
        <v>34329</v>
      </c>
      <c r="O87" s="30">
        <v>77171</v>
      </c>
      <c r="P87" s="6">
        <v>10502</v>
      </c>
    </row>
    <row r="88" spans="1:16">
      <c r="A88" s="5" t="s">
        <v>100</v>
      </c>
      <c r="B88" s="6">
        <v>2811</v>
      </c>
      <c r="C88" s="58">
        <f t="shared" si="8"/>
        <v>100.05525846702318</v>
      </c>
      <c r="D88" s="58">
        <f t="shared" si="9"/>
        <v>79.873354678050518</v>
      </c>
      <c r="E88" s="58">
        <f t="shared" si="10"/>
        <v>10.813138123675593</v>
      </c>
      <c r="F88" s="58">
        <f t="shared" si="11"/>
        <v>9.5603150947413251</v>
      </c>
      <c r="G88" s="58">
        <f t="shared" si="12"/>
        <v>116.51069518716578</v>
      </c>
      <c r="H88" s="58">
        <f t="shared" si="13"/>
        <v>93.009605122732125</v>
      </c>
      <c r="I88" s="58">
        <f t="shared" si="14"/>
        <v>12.591504527066077</v>
      </c>
      <c r="J88" s="58">
        <f t="shared" si="15"/>
        <v>11.13263785394933</v>
      </c>
      <c r="L88" s="6">
        <v>2244</v>
      </c>
      <c r="M88" s="6">
        <v>20764</v>
      </c>
      <c r="N88" s="30">
        <v>224524</v>
      </c>
      <c r="O88" s="30">
        <v>261450</v>
      </c>
      <c r="P88" s="6">
        <v>23485</v>
      </c>
    </row>
    <row r="89" spans="1:16">
      <c r="A89" s="5" t="s">
        <v>101</v>
      </c>
      <c r="B89" s="6">
        <v>21006</v>
      </c>
      <c r="C89" s="58">
        <f t="shared" si="8"/>
        <v>82.332678571428573</v>
      </c>
      <c r="D89" s="58">
        <f t="shared" si="9"/>
        <v>21.949109778158622</v>
      </c>
      <c r="E89" s="58">
        <f t="shared" si="10"/>
        <v>16.420792079207921</v>
      </c>
      <c r="F89" s="58">
        <f t="shared" si="11"/>
        <v>6.5634546671032217</v>
      </c>
      <c r="G89" s="58">
        <f t="shared" si="12"/>
        <v>94.605535714285708</v>
      </c>
      <c r="H89" s="58">
        <f t="shared" si="13"/>
        <v>25.22093687517852</v>
      </c>
      <c r="I89" s="58">
        <f t="shared" si="14"/>
        <v>18.868544768145881</v>
      </c>
      <c r="J89" s="58">
        <f t="shared" si="15"/>
        <v>7.5418309678705144</v>
      </c>
      <c r="L89" s="6">
        <v>5600</v>
      </c>
      <c r="M89" s="6">
        <v>28078</v>
      </c>
      <c r="N89" s="30">
        <v>461063</v>
      </c>
      <c r="O89" s="30">
        <v>529791</v>
      </c>
      <c r="P89" s="6">
        <v>70247</v>
      </c>
    </row>
    <row r="90" spans="1:16">
      <c r="A90" s="5" t="s">
        <v>102</v>
      </c>
      <c r="B90" s="6">
        <v>1004</v>
      </c>
      <c r="C90" s="58">
        <f t="shared" si="8"/>
        <v>81.80214541120381</v>
      </c>
      <c r="D90" s="58">
        <f t="shared" si="9"/>
        <v>68.358565737051791</v>
      </c>
      <c r="E90" s="58">
        <f t="shared" si="10"/>
        <v>9.1655982905982913</v>
      </c>
      <c r="F90" s="58">
        <f t="shared" si="11"/>
        <v>5.1927063630173258</v>
      </c>
      <c r="G90" s="58">
        <f t="shared" si="12"/>
        <v>103.38855780691298</v>
      </c>
      <c r="H90" s="58">
        <f t="shared" si="13"/>
        <v>86.397410358565736</v>
      </c>
      <c r="I90" s="58">
        <f t="shared" si="14"/>
        <v>11.584268162393162</v>
      </c>
      <c r="J90" s="58">
        <f t="shared" si="15"/>
        <v>6.5629870621169708</v>
      </c>
      <c r="L90" s="7">
        <v>839</v>
      </c>
      <c r="M90" s="6">
        <v>7488</v>
      </c>
      <c r="N90" s="30">
        <v>68632</v>
      </c>
      <c r="O90" s="30">
        <v>86743</v>
      </c>
      <c r="P90" s="6">
        <v>13217</v>
      </c>
    </row>
    <row r="91" spans="1:16">
      <c r="A91" s="5" t="s">
        <v>103</v>
      </c>
      <c r="B91" s="6">
        <v>2533</v>
      </c>
      <c r="C91" s="58">
        <f t="shared" si="8"/>
        <v>36.631243628950052</v>
      </c>
      <c r="D91" s="58">
        <f t="shared" si="9"/>
        <v>56.747335175681009</v>
      </c>
      <c r="E91" s="58">
        <f t="shared" si="10"/>
        <v>4.6070833333333336</v>
      </c>
      <c r="F91" s="58">
        <f t="shared" si="11"/>
        <v>5.3740980296855723</v>
      </c>
      <c r="G91" s="58">
        <f t="shared" si="12"/>
        <v>39.398318042813457</v>
      </c>
      <c r="H91" s="58">
        <f t="shared" si="13"/>
        <v>61.033951835767866</v>
      </c>
      <c r="I91" s="58">
        <f t="shared" si="14"/>
        <v>4.9550961538461538</v>
      </c>
      <c r="J91" s="58">
        <f t="shared" si="15"/>
        <v>5.780050099076532</v>
      </c>
      <c r="L91" s="6">
        <v>3924</v>
      </c>
      <c r="M91" s="6">
        <v>31200</v>
      </c>
      <c r="N91" s="30">
        <v>143741</v>
      </c>
      <c r="O91" s="30">
        <v>154599</v>
      </c>
      <c r="P91" s="6">
        <v>26747</v>
      </c>
    </row>
    <row r="92" spans="1:16">
      <c r="A92" s="5" t="s">
        <v>104</v>
      </c>
      <c r="B92" s="6">
        <v>54445</v>
      </c>
      <c r="C92" s="58">
        <f t="shared" si="8"/>
        <v>99.160192798412254</v>
      </c>
      <c r="D92" s="58">
        <f t="shared" si="9"/>
        <v>19.27108090733768</v>
      </c>
      <c r="E92" s="58">
        <f t="shared" si="10"/>
        <v>11.594293544323381</v>
      </c>
      <c r="F92" s="58">
        <f t="shared" si="11"/>
        <v>5.1823273733083077</v>
      </c>
      <c r="G92" s="58">
        <f t="shared" si="12"/>
        <v>106.42028163689632</v>
      </c>
      <c r="H92" s="58">
        <f t="shared" si="13"/>
        <v>20.682027734410873</v>
      </c>
      <c r="I92" s="58">
        <f t="shared" si="14"/>
        <v>12.443178553274251</v>
      </c>
      <c r="J92" s="58">
        <f t="shared" si="15"/>
        <v>5.5617554084757481</v>
      </c>
      <c r="L92" s="6">
        <v>10581</v>
      </c>
      <c r="M92" s="6">
        <v>90494</v>
      </c>
      <c r="N92" s="30">
        <v>1049214</v>
      </c>
      <c r="O92" s="30">
        <v>1126033</v>
      </c>
      <c r="P92" s="6">
        <v>202460</v>
      </c>
    </row>
    <row r="93" spans="1:16">
      <c r="A93" s="5" t="s">
        <v>105</v>
      </c>
      <c r="B93" s="6">
        <v>8212</v>
      </c>
      <c r="C93" s="58">
        <f t="shared" si="8"/>
        <v>62.613191042687191</v>
      </c>
      <c r="D93" s="58">
        <f t="shared" si="9"/>
        <v>43.582196785192401</v>
      </c>
      <c r="E93" s="58">
        <f t="shared" si="10"/>
        <v>9.5515612489991994</v>
      </c>
      <c r="F93" s="58">
        <f t="shared" si="11"/>
        <v>6.2126267185113182</v>
      </c>
      <c r="G93" s="58">
        <f t="shared" si="12"/>
        <v>60.548810356892929</v>
      </c>
      <c r="H93" s="58">
        <f t="shared" si="13"/>
        <v>42.145275207014123</v>
      </c>
      <c r="I93" s="58">
        <f t="shared" si="14"/>
        <v>9.2366426474512942</v>
      </c>
      <c r="J93" s="58">
        <f t="shared" si="15"/>
        <v>6.0077940563810586</v>
      </c>
      <c r="L93" s="6">
        <v>5716</v>
      </c>
      <c r="M93" s="6">
        <v>37470</v>
      </c>
      <c r="N93" s="30">
        <v>357897</v>
      </c>
      <c r="O93" s="30">
        <v>346097</v>
      </c>
      <c r="P93" s="6">
        <v>57608</v>
      </c>
    </row>
    <row r="94" spans="1:16">
      <c r="A94" s="5" t="s">
        <v>106</v>
      </c>
      <c r="B94" s="6">
        <v>14829</v>
      </c>
      <c r="C94" s="58">
        <f t="shared" si="8"/>
        <v>108.49644012944984</v>
      </c>
      <c r="D94" s="58">
        <f t="shared" si="9"/>
        <v>33.911996763099332</v>
      </c>
      <c r="E94" s="58">
        <f t="shared" si="10"/>
        <v>34.415617300848616</v>
      </c>
      <c r="F94" s="58">
        <f t="shared" si="11"/>
        <v>21.019059561128525</v>
      </c>
      <c r="G94" s="58">
        <f t="shared" si="12"/>
        <v>156.26386192017259</v>
      </c>
      <c r="H94" s="58">
        <f t="shared" si="13"/>
        <v>48.842335963315129</v>
      </c>
      <c r="I94" s="58">
        <f t="shared" si="14"/>
        <v>49.56768409526417</v>
      </c>
      <c r="J94" s="58">
        <f t="shared" si="15"/>
        <v>30.273061650992684</v>
      </c>
      <c r="L94" s="6">
        <v>4635</v>
      </c>
      <c r="M94" s="6">
        <v>14612</v>
      </c>
      <c r="N94" s="30">
        <v>502881</v>
      </c>
      <c r="O94" s="30">
        <v>724283</v>
      </c>
      <c r="P94" s="6">
        <v>23925</v>
      </c>
    </row>
    <row r="95" spans="1:16">
      <c r="A95" s="5" t="s">
        <v>107</v>
      </c>
      <c r="B95" s="7">
        <v>333</v>
      </c>
      <c r="C95" s="58">
        <f t="shared" si="8"/>
        <v>0</v>
      </c>
      <c r="D95" s="58">
        <f t="shared" si="9"/>
        <v>0</v>
      </c>
      <c r="E95" s="58">
        <f t="shared" si="10"/>
        <v>0</v>
      </c>
      <c r="F95" s="58">
        <f t="shared" si="11"/>
        <v>0</v>
      </c>
      <c r="G95" s="58">
        <f t="shared" si="12"/>
        <v>17.5</v>
      </c>
      <c r="H95" s="58">
        <f t="shared" si="13"/>
        <v>10.51051051051051</v>
      </c>
      <c r="I95" s="58">
        <f t="shared" si="14"/>
        <v>11.666666666666666</v>
      </c>
      <c r="J95" s="58">
        <f t="shared" si="15"/>
        <v>19.774011299435028</v>
      </c>
      <c r="L95" s="7">
        <v>200</v>
      </c>
      <c r="M95" s="7">
        <v>300</v>
      </c>
      <c r="N95" s="30">
        <v>0</v>
      </c>
      <c r="O95" s="30">
        <v>3500</v>
      </c>
      <c r="P95" s="7">
        <v>177</v>
      </c>
    </row>
    <row r="96" spans="1:16">
      <c r="A96" s="5" t="s">
        <v>108</v>
      </c>
      <c r="B96" s="7">
        <v>634</v>
      </c>
      <c r="C96" s="58">
        <f t="shared" si="8"/>
        <v>289.41304347826087</v>
      </c>
      <c r="D96" s="58">
        <f t="shared" si="9"/>
        <v>20.998422712933753</v>
      </c>
      <c r="E96" s="58">
        <f t="shared" si="10"/>
        <v>16.45611866501854</v>
      </c>
      <c r="F96" s="58">
        <f t="shared" si="11"/>
        <v>13.142152023692004</v>
      </c>
      <c r="G96" s="58">
        <f t="shared" si="12"/>
        <v>357.52173913043481</v>
      </c>
      <c r="H96" s="58">
        <f t="shared" si="13"/>
        <v>25.940063091482649</v>
      </c>
      <c r="I96" s="58">
        <f t="shared" si="14"/>
        <v>20.328800988875155</v>
      </c>
      <c r="J96" s="58">
        <f t="shared" si="15"/>
        <v>16.234945705824284</v>
      </c>
      <c r="L96" s="7">
        <v>46</v>
      </c>
      <c r="M96" s="7">
        <v>809</v>
      </c>
      <c r="N96" s="30">
        <v>13313</v>
      </c>
      <c r="O96" s="30">
        <v>16446</v>
      </c>
      <c r="P96" s="6">
        <v>1013</v>
      </c>
    </row>
    <row r="97" spans="1:16">
      <c r="A97" s="5" t="s">
        <v>109</v>
      </c>
      <c r="B97" s="6">
        <v>4467</v>
      </c>
      <c r="C97" s="58">
        <f t="shared" si="8"/>
        <v>61.415256460711007</v>
      </c>
      <c r="D97" s="58">
        <f t="shared" si="9"/>
        <v>209.61204387732258</v>
      </c>
      <c r="E97" s="58">
        <f t="shared" si="10"/>
        <v>12.723007310378563</v>
      </c>
      <c r="F97" s="58">
        <f t="shared" si="11"/>
        <v>6.9502449524940619</v>
      </c>
      <c r="G97" s="58">
        <f t="shared" si="12"/>
        <v>85.856946084218805</v>
      </c>
      <c r="H97" s="58">
        <f t="shared" si="13"/>
        <v>293.03223640026863</v>
      </c>
      <c r="I97" s="58">
        <f t="shared" si="14"/>
        <v>17.786436394271274</v>
      </c>
      <c r="J97" s="58">
        <f t="shared" si="15"/>
        <v>9.7162633610451312</v>
      </c>
      <c r="L97" s="6">
        <v>15246</v>
      </c>
      <c r="M97" s="6">
        <v>73594</v>
      </c>
      <c r="N97" s="30">
        <v>936337</v>
      </c>
      <c r="O97" s="30">
        <v>1308975</v>
      </c>
      <c r="P97" s="6">
        <v>134720</v>
      </c>
    </row>
    <row r="98" spans="1:16">
      <c r="A98" s="5" t="s">
        <v>110</v>
      </c>
      <c r="B98" s="6">
        <v>17686</v>
      </c>
      <c r="C98" s="58">
        <f t="shared" si="8"/>
        <v>158.76163048294197</v>
      </c>
      <c r="D98" s="58">
        <f t="shared" si="9"/>
        <v>20.260375438199706</v>
      </c>
      <c r="E98" s="58">
        <f t="shared" si="10"/>
        <v>21.863750076270669</v>
      </c>
      <c r="F98" s="58">
        <f t="shared" si="11"/>
        <v>10.002931159622579</v>
      </c>
      <c r="G98" s="58">
        <f t="shared" si="12"/>
        <v>202.40540540540542</v>
      </c>
      <c r="H98" s="58">
        <f t="shared" si="13"/>
        <v>25.829978514078931</v>
      </c>
      <c r="I98" s="58">
        <f t="shared" si="14"/>
        <v>27.874122887302459</v>
      </c>
      <c r="J98" s="58">
        <f t="shared" si="15"/>
        <v>12.752749706884037</v>
      </c>
      <c r="L98" s="6">
        <v>2257</v>
      </c>
      <c r="M98" s="6">
        <v>16389</v>
      </c>
      <c r="N98" s="30">
        <v>358325</v>
      </c>
      <c r="O98" s="30">
        <v>456829</v>
      </c>
      <c r="P98" s="6">
        <v>35822</v>
      </c>
    </row>
    <row r="99" spans="1:16">
      <c r="A99" s="5" t="s">
        <v>111</v>
      </c>
      <c r="B99" s="6">
        <v>8635</v>
      </c>
      <c r="C99" s="58">
        <f t="shared" si="8"/>
        <v>86.538226299694188</v>
      </c>
      <c r="D99" s="58">
        <f t="shared" si="9"/>
        <v>29.494151708164448</v>
      </c>
      <c r="E99" s="58">
        <f t="shared" si="10"/>
        <v>10.787953236191122</v>
      </c>
      <c r="F99" s="58">
        <f t="shared" si="11"/>
        <v>8.4468840171138595</v>
      </c>
      <c r="G99" s="58">
        <f t="shared" si="12"/>
        <v>98.404349303431871</v>
      </c>
      <c r="H99" s="58">
        <f t="shared" si="13"/>
        <v>33.538390272148234</v>
      </c>
      <c r="I99" s="58">
        <f t="shared" si="14"/>
        <v>12.267197560149102</v>
      </c>
      <c r="J99" s="58">
        <f t="shared" si="15"/>
        <v>9.6051208915127191</v>
      </c>
      <c r="L99" s="6">
        <v>2943</v>
      </c>
      <c r="M99" s="6">
        <v>23608</v>
      </c>
      <c r="N99" s="30">
        <v>254682</v>
      </c>
      <c r="O99" s="30">
        <v>289604</v>
      </c>
      <c r="P99" s="6">
        <v>30151</v>
      </c>
    </row>
    <row r="100" spans="1:16">
      <c r="A100" s="5" t="s">
        <v>112</v>
      </c>
      <c r="B100" s="7">
        <v>837</v>
      </c>
      <c r="C100" s="58">
        <f t="shared" si="8"/>
        <v>27.232272069464543</v>
      </c>
      <c r="D100" s="58">
        <f t="shared" si="9"/>
        <v>44.964157706093189</v>
      </c>
      <c r="E100" s="58">
        <f t="shared" si="10"/>
        <v>22.795275590551181</v>
      </c>
      <c r="F100" s="58">
        <f t="shared" si="11"/>
        <v>37.042322834645667</v>
      </c>
      <c r="G100" s="58">
        <f t="shared" si="12"/>
        <v>26.737337192474673</v>
      </c>
      <c r="H100" s="58">
        <f t="shared" si="13"/>
        <v>44.146953405017918</v>
      </c>
      <c r="I100" s="58">
        <f t="shared" si="14"/>
        <v>22.380981223500907</v>
      </c>
      <c r="J100" s="58">
        <f t="shared" si="15"/>
        <v>36.369094488188978</v>
      </c>
      <c r="L100" s="6">
        <v>1382</v>
      </c>
      <c r="M100" s="6">
        <v>1651</v>
      </c>
      <c r="N100" s="30">
        <v>37635</v>
      </c>
      <c r="O100" s="30">
        <v>36951</v>
      </c>
      <c r="P100" s="6">
        <v>1016</v>
      </c>
    </row>
    <row r="101" spans="1:16">
      <c r="A101" s="5" t="s">
        <v>113</v>
      </c>
      <c r="B101" s="6">
        <v>22163</v>
      </c>
      <c r="C101" s="58">
        <f t="shared" si="8"/>
        <v>61.807536876136595</v>
      </c>
      <c r="D101" s="58">
        <f t="shared" si="9"/>
        <v>27.603257681721789</v>
      </c>
      <c r="E101" s="58">
        <f t="shared" si="10"/>
        <v>21.569333286323733</v>
      </c>
      <c r="F101" s="58">
        <f t="shared" si="11"/>
        <v>15.732018412322883</v>
      </c>
      <c r="G101" s="58">
        <f t="shared" si="12"/>
        <v>84.948474439280659</v>
      </c>
      <c r="H101" s="58">
        <f t="shared" si="13"/>
        <v>37.93800478274602</v>
      </c>
      <c r="I101" s="58">
        <f t="shared" si="14"/>
        <v>29.644959983076543</v>
      </c>
      <c r="J101" s="58">
        <f t="shared" si="15"/>
        <v>21.622135932316713</v>
      </c>
      <c r="L101" s="6">
        <v>9898</v>
      </c>
      <c r="M101" s="6">
        <v>28363</v>
      </c>
      <c r="N101" s="30">
        <v>611771</v>
      </c>
      <c r="O101" s="30">
        <v>840820</v>
      </c>
      <c r="P101" s="6">
        <v>38887</v>
      </c>
    </row>
    <row r="102" spans="1:16">
      <c r="A102" s="5" t="s">
        <v>114</v>
      </c>
      <c r="B102" s="6">
        <v>8587</v>
      </c>
      <c r="C102" s="58">
        <f t="shared" si="8"/>
        <v>12.148237539290525</v>
      </c>
      <c r="D102" s="58">
        <f t="shared" si="9"/>
        <v>25.204728077326191</v>
      </c>
      <c r="E102" s="58">
        <f t="shared" si="10"/>
        <v>12.943783266551044</v>
      </c>
      <c r="F102" s="58">
        <f t="shared" si="11"/>
        <v>10.273555798167751</v>
      </c>
      <c r="G102" s="58">
        <f t="shared" si="12"/>
        <v>12.148237539290525</v>
      </c>
      <c r="H102" s="58">
        <f t="shared" si="13"/>
        <v>25.204728077326191</v>
      </c>
      <c r="I102" s="58">
        <f t="shared" si="14"/>
        <v>12.943783266551044</v>
      </c>
      <c r="J102" s="58">
        <f t="shared" si="15"/>
        <v>10.273555798167751</v>
      </c>
      <c r="L102" s="6">
        <v>17816</v>
      </c>
      <c r="M102" s="6">
        <v>16721</v>
      </c>
      <c r="N102" s="30">
        <v>216433</v>
      </c>
      <c r="O102" s="30">
        <v>216433</v>
      </c>
      <c r="P102" s="6">
        <v>21067</v>
      </c>
    </row>
    <row r="103" spans="1:16">
      <c r="A103" s="5" t="s">
        <v>115</v>
      </c>
      <c r="B103" s="6">
        <v>1897</v>
      </c>
      <c r="C103" s="58">
        <f t="shared" si="8"/>
        <v>22.093333333333334</v>
      </c>
      <c r="D103" s="58">
        <f t="shared" si="9"/>
        <v>39.306800210859251</v>
      </c>
      <c r="E103" s="58">
        <f t="shared" si="10"/>
        <v>7.9603928685811889</v>
      </c>
      <c r="F103" s="58">
        <f t="shared" si="11"/>
        <v>6.9667382976735492</v>
      </c>
      <c r="G103" s="58">
        <f t="shared" si="12"/>
        <v>32.503703703703707</v>
      </c>
      <c r="H103" s="58">
        <f t="shared" si="13"/>
        <v>57.82814971006853</v>
      </c>
      <c r="I103" s="58">
        <f t="shared" si="14"/>
        <v>11.71132699903918</v>
      </c>
      <c r="J103" s="58">
        <f t="shared" si="15"/>
        <v>10.24946276744838</v>
      </c>
      <c r="L103" s="6">
        <v>3375</v>
      </c>
      <c r="M103" s="6">
        <v>9367</v>
      </c>
      <c r="N103" s="30">
        <v>74565</v>
      </c>
      <c r="O103" s="30">
        <v>109700</v>
      </c>
      <c r="P103" s="6">
        <v>10703</v>
      </c>
    </row>
    <row r="104" spans="1:16">
      <c r="A104" s="5" t="s">
        <v>116</v>
      </c>
      <c r="B104" s="6">
        <v>31519</v>
      </c>
      <c r="C104" s="58">
        <f t="shared" si="8"/>
        <v>75.722721545569087</v>
      </c>
      <c r="D104" s="58">
        <f t="shared" si="9"/>
        <v>28.601129477458041</v>
      </c>
      <c r="E104" s="58">
        <f t="shared" si="10"/>
        <v>15.179991917286902</v>
      </c>
      <c r="F104" s="58">
        <f t="shared" si="11"/>
        <v>6.0257680275928447</v>
      </c>
      <c r="G104" s="58">
        <f t="shared" si="12"/>
        <v>91.181436371272568</v>
      </c>
      <c r="H104" s="58">
        <f t="shared" si="13"/>
        <v>34.440020305212727</v>
      </c>
      <c r="I104" s="58">
        <f t="shared" si="14"/>
        <v>18.278971474758361</v>
      </c>
      <c r="J104" s="58">
        <f t="shared" si="15"/>
        <v>7.2559223015427392</v>
      </c>
      <c r="L104" s="6">
        <v>11905</v>
      </c>
      <c r="M104" s="6">
        <v>59386</v>
      </c>
      <c r="N104" s="30">
        <v>901479</v>
      </c>
      <c r="O104" s="30">
        <v>1085515</v>
      </c>
      <c r="P104" s="6">
        <v>149604</v>
      </c>
    </row>
    <row r="105" spans="1:16">
      <c r="A105" s="5" t="s">
        <v>117</v>
      </c>
      <c r="B105" s="6">
        <v>16225</v>
      </c>
      <c r="C105" s="58">
        <f t="shared" si="8"/>
        <v>103.76782628296641</v>
      </c>
      <c r="D105" s="58">
        <f t="shared" si="9"/>
        <v>85.118397534668716</v>
      </c>
      <c r="E105" s="58">
        <f t="shared" si="10"/>
        <v>19.874597052728529</v>
      </c>
      <c r="F105" s="58">
        <f t="shared" si="11"/>
        <v>8.8444680687552832</v>
      </c>
      <c r="G105" s="58">
        <f t="shared" si="12"/>
        <v>133.13216620332105</v>
      </c>
      <c r="H105" s="58">
        <f t="shared" si="13"/>
        <v>109.20530046224961</v>
      </c>
      <c r="I105" s="58">
        <f t="shared" si="14"/>
        <v>25.498733594289661</v>
      </c>
      <c r="J105" s="58">
        <f t="shared" si="15"/>
        <v>11.347285908240899</v>
      </c>
      <c r="L105" s="6">
        <v>13309</v>
      </c>
      <c r="M105" s="6">
        <v>69488</v>
      </c>
      <c r="N105" s="30">
        <v>1381046</v>
      </c>
      <c r="O105" s="30">
        <v>1771856</v>
      </c>
      <c r="P105" s="6">
        <v>156148</v>
      </c>
    </row>
    <row r="106" spans="1:16">
      <c r="A106" s="5" t="s">
        <v>118</v>
      </c>
      <c r="B106" s="6">
        <v>2920</v>
      </c>
      <c r="C106" s="58">
        <f t="shared" si="8"/>
        <v>60.744987971130712</v>
      </c>
      <c r="D106" s="58">
        <f t="shared" si="9"/>
        <v>25.941438356164383</v>
      </c>
      <c r="E106" s="58">
        <f t="shared" si="10"/>
        <v>17.550741427247452</v>
      </c>
      <c r="F106" s="58">
        <f t="shared" si="11"/>
        <v>4.5833484600956007</v>
      </c>
      <c r="G106" s="58">
        <f t="shared" si="12"/>
        <v>70.241379310344826</v>
      </c>
      <c r="H106" s="58">
        <f t="shared" si="13"/>
        <v>29.996917808219177</v>
      </c>
      <c r="I106" s="58">
        <f t="shared" si="14"/>
        <v>20.294485634847081</v>
      </c>
      <c r="J106" s="58">
        <f t="shared" si="15"/>
        <v>5.2998729351969507</v>
      </c>
      <c r="L106" s="6">
        <v>1247</v>
      </c>
      <c r="M106" s="6">
        <v>4316</v>
      </c>
      <c r="N106" s="30">
        <v>75749</v>
      </c>
      <c r="O106" s="30">
        <v>87591</v>
      </c>
      <c r="P106" s="6">
        <v>16527</v>
      </c>
    </row>
    <row r="107" spans="1:16">
      <c r="A107" s="5" t="s">
        <v>119</v>
      </c>
      <c r="B107" s="6">
        <v>52759</v>
      </c>
      <c r="C107" s="58">
        <f t="shared" si="8"/>
        <v>82.931251267491376</v>
      </c>
      <c r="D107" s="58">
        <f t="shared" si="9"/>
        <v>15.501961750601794</v>
      </c>
      <c r="E107" s="58">
        <f t="shared" si="10"/>
        <v>15.326499634578266</v>
      </c>
      <c r="F107" s="58">
        <f t="shared" si="11"/>
        <v>11.669325267167949</v>
      </c>
      <c r="G107" s="58">
        <f t="shared" si="12"/>
        <v>94.78168728452647</v>
      </c>
      <c r="H107" s="58">
        <f t="shared" si="13"/>
        <v>17.717109876987813</v>
      </c>
      <c r="I107" s="58">
        <f t="shared" si="14"/>
        <v>17.516575155069994</v>
      </c>
      <c r="J107" s="58">
        <f t="shared" si="15"/>
        <v>13.336809964758086</v>
      </c>
      <c r="L107" s="6">
        <v>9862</v>
      </c>
      <c r="M107" s="6">
        <v>53363</v>
      </c>
      <c r="N107" s="30">
        <v>817868</v>
      </c>
      <c r="O107" s="30">
        <v>934737</v>
      </c>
      <c r="P107" s="6">
        <v>70087</v>
      </c>
    </row>
    <row r="108" spans="1:16">
      <c r="A108" s="5" t="s">
        <v>120</v>
      </c>
      <c r="B108" s="6">
        <v>4681</v>
      </c>
      <c r="C108" s="58">
        <f t="shared" si="8"/>
        <v>105.29887640449438</v>
      </c>
      <c r="D108" s="58">
        <f t="shared" si="9"/>
        <v>50.051271095919674</v>
      </c>
      <c r="E108" s="58">
        <f t="shared" si="10"/>
        <v>13.567871206856614</v>
      </c>
      <c r="F108" s="58">
        <f t="shared" si="11"/>
        <v>12.984371536244735</v>
      </c>
      <c r="G108" s="58">
        <f t="shared" si="12"/>
        <v>128.09483146067416</v>
      </c>
      <c r="H108" s="58">
        <f t="shared" si="13"/>
        <v>60.886776329844054</v>
      </c>
      <c r="I108" s="58">
        <f t="shared" si="14"/>
        <v>16.505154042158907</v>
      </c>
      <c r="J108" s="58">
        <f t="shared" si="15"/>
        <v>15.795333628907116</v>
      </c>
      <c r="L108" s="6">
        <v>2225</v>
      </c>
      <c r="M108" s="6">
        <v>17268</v>
      </c>
      <c r="N108" s="30">
        <v>234290</v>
      </c>
      <c r="O108" s="30">
        <v>285011</v>
      </c>
      <c r="P108" s="6">
        <v>18044</v>
      </c>
    </row>
    <row r="109" spans="1:16">
      <c r="A109" s="5" t="s">
        <v>121</v>
      </c>
      <c r="B109" s="7">
        <v>873</v>
      </c>
      <c r="C109" s="58">
        <f t="shared" si="8"/>
        <v>90.36363636363636</v>
      </c>
      <c r="D109" s="58">
        <f t="shared" si="9"/>
        <v>44.40549828178694</v>
      </c>
      <c r="E109" s="58">
        <f t="shared" si="10"/>
        <v>15.920328542094456</v>
      </c>
      <c r="F109" s="58">
        <f t="shared" si="11"/>
        <v>23.988861386138613</v>
      </c>
      <c r="G109" s="58">
        <f t="shared" si="12"/>
        <v>86.04195804195804</v>
      </c>
      <c r="H109" s="58">
        <f t="shared" si="13"/>
        <v>42.281786941580755</v>
      </c>
      <c r="I109" s="58">
        <f t="shared" si="14"/>
        <v>15.158932238193019</v>
      </c>
      <c r="J109" s="58">
        <f t="shared" si="15"/>
        <v>22.841584158415841</v>
      </c>
      <c r="L109" s="7">
        <v>429</v>
      </c>
      <c r="M109" s="6">
        <v>2435</v>
      </c>
      <c r="N109" s="30">
        <v>38766</v>
      </c>
      <c r="O109" s="30">
        <v>36912</v>
      </c>
      <c r="P109" s="6">
        <v>1616</v>
      </c>
    </row>
    <row r="110" spans="1:16">
      <c r="A110" s="5" t="s">
        <v>122</v>
      </c>
      <c r="B110" s="6">
        <v>10065</v>
      </c>
      <c r="C110" s="58">
        <f t="shared" si="8"/>
        <v>177.97687861271677</v>
      </c>
      <c r="D110" s="58">
        <f t="shared" si="9"/>
        <v>21.413810233482366</v>
      </c>
      <c r="E110" s="58">
        <f t="shared" si="10"/>
        <v>28.603848706038487</v>
      </c>
      <c r="F110" s="58">
        <f t="shared" si="11"/>
        <v>15.239341016757406</v>
      </c>
      <c r="G110" s="58">
        <f t="shared" si="12"/>
        <v>224.26589595375722</v>
      </c>
      <c r="H110" s="58">
        <f t="shared" si="13"/>
        <v>26.98320914058619</v>
      </c>
      <c r="I110" s="58">
        <f t="shared" si="14"/>
        <v>36.043264764432649</v>
      </c>
      <c r="J110" s="58">
        <f t="shared" si="15"/>
        <v>19.20285653680266</v>
      </c>
      <c r="L110" s="6">
        <v>1211</v>
      </c>
      <c r="M110" s="6">
        <v>7535</v>
      </c>
      <c r="N110" s="30">
        <v>215530</v>
      </c>
      <c r="O110" s="30">
        <v>271586</v>
      </c>
      <c r="P110" s="6">
        <v>14143</v>
      </c>
    </row>
    <row r="111" spans="1:16">
      <c r="A111" s="5" t="s">
        <v>123</v>
      </c>
      <c r="B111" s="6">
        <v>23158</v>
      </c>
      <c r="C111" s="58">
        <f t="shared" si="8"/>
        <v>71.926249282021828</v>
      </c>
      <c r="D111" s="58">
        <f t="shared" si="9"/>
        <v>27.036790741860266</v>
      </c>
      <c r="E111" s="58">
        <f t="shared" si="10"/>
        <v>28.515644213690393</v>
      </c>
      <c r="F111" s="58">
        <f t="shared" si="11"/>
        <v>18.787673288123386</v>
      </c>
      <c r="G111" s="58">
        <f t="shared" si="12"/>
        <v>106.13854106835153</v>
      </c>
      <c r="H111" s="58">
        <f t="shared" si="13"/>
        <v>39.8970550133863</v>
      </c>
      <c r="I111" s="58">
        <f t="shared" si="14"/>
        <v>42.079336885731202</v>
      </c>
      <c r="J111" s="58">
        <f t="shared" si="15"/>
        <v>27.724179319450279</v>
      </c>
      <c r="L111" s="6">
        <v>8705</v>
      </c>
      <c r="M111" s="6">
        <v>21957</v>
      </c>
      <c r="N111" s="30">
        <v>626118</v>
      </c>
      <c r="O111" s="30">
        <v>923936</v>
      </c>
      <c r="P111" s="6">
        <v>33326</v>
      </c>
    </row>
    <row r="112" spans="1:16">
      <c r="A112" s="5" t="s">
        <v>124</v>
      </c>
      <c r="B112" s="6">
        <v>6096</v>
      </c>
      <c r="C112" s="58">
        <f t="shared" si="8"/>
        <v>335.83185840707966</v>
      </c>
      <c r="D112" s="58">
        <f t="shared" si="9"/>
        <v>37.351377952755904</v>
      </c>
      <c r="E112" s="58">
        <f t="shared" si="10"/>
        <v>25.271254162042176</v>
      </c>
      <c r="F112" s="58">
        <f t="shared" si="11"/>
        <v>11.635443814195922</v>
      </c>
      <c r="G112" s="58">
        <f t="shared" si="12"/>
        <v>315.87168141592923</v>
      </c>
      <c r="H112" s="58">
        <f t="shared" si="13"/>
        <v>35.131397637795274</v>
      </c>
      <c r="I112" s="58">
        <f t="shared" si="14"/>
        <v>23.769256381798002</v>
      </c>
      <c r="J112" s="58">
        <f t="shared" si="15"/>
        <v>10.943890847769431</v>
      </c>
      <c r="L112" s="7">
        <v>678</v>
      </c>
      <c r="M112" s="6">
        <v>9010</v>
      </c>
      <c r="N112" s="30">
        <v>227694</v>
      </c>
      <c r="O112" s="30">
        <v>214161</v>
      </c>
      <c r="P112" s="6">
        <v>19569</v>
      </c>
    </row>
    <row r="113" spans="1:16">
      <c r="A113" s="5" t="s">
        <v>125</v>
      </c>
      <c r="B113" s="6">
        <v>1232</v>
      </c>
      <c r="C113" s="58">
        <f t="shared" si="8"/>
        <v>37.901287553648068</v>
      </c>
      <c r="D113" s="58">
        <f t="shared" si="9"/>
        <v>21.504058441558442</v>
      </c>
      <c r="E113" s="58">
        <f t="shared" si="10"/>
        <v>9.461785714285714</v>
      </c>
      <c r="F113" s="58">
        <f t="shared" si="11"/>
        <v>3.0712960816137258</v>
      </c>
      <c r="G113" s="58">
        <f t="shared" si="12"/>
        <v>37.05293276108727</v>
      </c>
      <c r="H113" s="58">
        <f t="shared" si="13"/>
        <v>21.022727272727273</v>
      </c>
      <c r="I113" s="58">
        <f t="shared" si="14"/>
        <v>9.25</v>
      </c>
      <c r="J113" s="58">
        <f t="shared" si="15"/>
        <v>3.0025504289357756</v>
      </c>
      <c r="L113" s="7">
        <v>699</v>
      </c>
      <c r="M113" s="6">
        <v>2800</v>
      </c>
      <c r="N113" s="30">
        <v>26493</v>
      </c>
      <c r="O113" s="30">
        <v>25900</v>
      </c>
      <c r="P113" s="6">
        <v>8626</v>
      </c>
    </row>
    <row r="114" spans="1:16">
      <c r="A114" s="5" t="s">
        <v>126</v>
      </c>
      <c r="B114" s="6">
        <v>9286</v>
      </c>
      <c r="C114" s="58">
        <f t="shared" si="8"/>
        <v>113.96450250725785</v>
      </c>
      <c r="D114" s="58">
        <f t="shared" si="9"/>
        <v>93.002692224854613</v>
      </c>
      <c r="E114" s="58">
        <f t="shared" si="10"/>
        <v>5.5912042522060581</v>
      </c>
      <c r="F114" s="58">
        <f t="shared" si="11"/>
        <v>7.1107003474566506</v>
      </c>
      <c r="G114" s="58">
        <f t="shared" si="12"/>
        <v>120.72156241752441</v>
      </c>
      <c r="H114" s="58">
        <f t="shared" si="13"/>
        <v>98.516907172087016</v>
      </c>
      <c r="I114" s="58">
        <f t="shared" si="14"/>
        <v>5.9227118819637319</v>
      </c>
      <c r="J114" s="58">
        <f t="shared" si="15"/>
        <v>7.5323002947618027</v>
      </c>
      <c r="L114" s="6">
        <v>7578</v>
      </c>
      <c r="M114" s="6">
        <v>154461</v>
      </c>
      <c r="N114" s="30">
        <v>863623</v>
      </c>
      <c r="O114" s="30">
        <v>914828</v>
      </c>
      <c r="P114" s="6">
        <v>121454</v>
      </c>
    </row>
    <row r="115" spans="1:16">
      <c r="A115" s="5" t="s">
        <v>127</v>
      </c>
      <c r="B115" s="6">
        <v>85846</v>
      </c>
      <c r="C115" s="58">
        <f t="shared" si="8"/>
        <v>34.881836744615683</v>
      </c>
      <c r="D115" s="58">
        <f t="shared" si="9"/>
        <v>16.715618665983271</v>
      </c>
      <c r="E115" s="58">
        <f t="shared" si="10"/>
        <v>9.6699282320832918</v>
      </c>
      <c r="F115" s="58">
        <f t="shared" si="11"/>
        <v>7.7724281373393351</v>
      </c>
      <c r="G115" s="58">
        <f t="shared" si="12"/>
        <v>48.281710340804125</v>
      </c>
      <c r="H115" s="58">
        <f t="shared" si="13"/>
        <v>23.136931248980733</v>
      </c>
      <c r="I115" s="58">
        <f t="shared" si="14"/>
        <v>13.384635600929951</v>
      </c>
      <c r="J115" s="58">
        <f t="shared" si="15"/>
        <v>10.758209973838579</v>
      </c>
      <c r="L115" s="6">
        <v>41138</v>
      </c>
      <c r="M115" s="6">
        <v>148395</v>
      </c>
      <c r="N115" s="30">
        <v>1434969</v>
      </c>
      <c r="O115" s="30">
        <v>1986213</v>
      </c>
      <c r="P115" s="6">
        <v>184623</v>
      </c>
    </row>
    <row r="116" spans="1:16">
      <c r="A116" s="5" t="s">
        <v>128</v>
      </c>
      <c r="B116" s="6">
        <v>4261</v>
      </c>
      <c r="C116" s="58">
        <f t="shared" si="8"/>
        <v>25.811758893280633</v>
      </c>
      <c r="D116" s="58">
        <f t="shared" si="9"/>
        <v>24.521473832433703</v>
      </c>
      <c r="E116" s="58">
        <f t="shared" si="10"/>
        <v>11.943987197073616</v>
      </c>
      <c r="F116" s="58">
        <f t="shared" si="11"/>
        <v>7.2868400864774392</v>
      </c>
      <c r="G116" s="58">
        <f t="shared" si="12"/>
        <v>24.529150197628457</v>
      </c>
      <c r="H116" s="58">
        <f t="shared" si="13"/>
        <v>23.302980521004461</v>
      </c>
      <c r="I116" s="58">
        <f t="shared" si="14"/>
        <v>11.350480109739369</v>
      </c>
      <c r="J116" s="58">
        <f t="shared" si="15"/>
        <v>6.9247506799637355</v>
      </c>
      <c r="L116" s="6">
        <v>4048</v>
      </c>
      <c r="M116" s="6">
        <v>8748</v>
      </c>
      <c r="N116" s="30">
        <v>104486</v>
      </c>
      <c r="O116" s="30">
        <v>99294</v>
      </c>
      <c r="P116" s="6">
        <v>14339</v>
      </c>
    </row>
    <row r="117" spans="1:16">
      <c r="A117" s="5" t="s">
        <v>129</v>
      </c>
      <c r="B117" s="6">
        <v>4750</v>
      </c>
      <c r="C117" s="58">
        <f t="shared" si="8"/>
        <v>147.41745730550284</v>
      </c>
      <c r="D117" s="58">
        <f t="shared" si="9"/>
        <v>81.7778947368421</v>
      </c>
      <c r="E117" s="58">
        <f t="shared" si="10"/>
        <v>31.170357887979456</v>
      </c>
      <c r="F117" s="58">
        <f t="shared" si="11"/>
        <v>12.415540000639243</v>
      </c>
      <c r="G117" s="58">
        <f t="shared" si="12"/>
        <v>155.21859582542695</v>
      </c>
      <c r="H117" s="58">
        <f t="shared" si="13"/>
        <v>86.105473684210523</v>
      </c>
      <c r="I117" s="58">
        <f t="shared" si="14"/>
        <v>32.819852351147489</v>
      </c>
      <c r="J117" s="58">
        <f t="shared" si="15"/>
        <v>13.072554095950395</v>
      </c>
      <c r="L117" s="6">
        <v>2635</v>
      </c>
      <c r="M117" s="6">
        <v>12462</v>
      </c>
      <c r="N117" s="30">
        <v>388445</v>
      </c>
      <c r="O117" s="30">
        <v>409001</v>
      </c>
      <c r="P117" s="6">
        <v>31287</v>
      </c>
    </row>
    <row r="118" spans="1:16">
      <c r="A118" s="5" t="s">
        <v>130</v>
      </c>
      <c r="B118" s="6">
        <v>19943</v>
      </c>
      <c r="C118" s="58">
        <f t="shared" si="8"/>
        <v>92.686004451864221</v>
      </c>
      <c r="D118" s="58">
        <f t="shared" si="9"/>
        <v>33.406558692272981</v>
      </c>
      <c r="E118" s="58">
        <f t="shared" si="10"/>
        <v>4.3425891524407332</v>
      </c>
      <c r="F118" s="58">
        <f t="shared" si="11"/>
        <v>3.3588962777354836</v>
      </c>
      <c r="G118" s="58">
        <f t="shared" si="12"/>
        <v>84.987896494156928</v>
      </c>
      <c r="H118" s="58">
        <f t="shared" si="13"/>
        <v>30.631951060522489</v>
      </c>
      <c r="I118" s="58">
        <f t="shared" si="14"/>
        <v>3.98191204364575</v>
      </c>
      <c r="J118" s="58">
        <f t="shared" si="15"/>
        <v>3.0799205432902941</v>
      </c>
      <c r="L118" s="6">
        <v>7188</v>
      </c>
      <c r="M118" s="6">
        <v>153417</v>
      </c>
      <c r="N118" s="30">
        <v>666227</v>
      </c>
      <c r="O118" s="30">
        <v>610893</v>
      </c>
      <c r="P118" s="6">
        <v>198347</v>
      </c>
    </row>
    <row r="119" spans="1:16">
      <c r="A119" s="5" t="s">
        <v>131</v>
      </c>
      <c r="B119" s="6">
        <v>41674</v>
      </c>
      <c r="C119" s="58">
        <f t="shared" si="8"/>
        <v>109.63395920701487</v>
      </c>
      <c r="D119" s="58">
        <f t="shared" si="9"/>
        <v>55.203700148773812</v>
      </c>
      <c r="E119" s="58">
        <f t="shared" si="10"/>
        <v>11.582890689115231</v>
      </c>
      <c r="F119" s="58">
        <f t="shared" si="11"/>
        <v>6.1527407811547228</v>
      </c>
      <c r="G119" s="58">
        <f t="shared" si="12"/>
        <v>202.2754956157072</v>
      </c>
      <c r="H119" s="58">
        <f t="shared" si="13"/>
        <v>101.85125017996833</v>
      </c>
      <c r="I119" s="58">
        <f t="shared" si="14"/>
        <v>21.370522160741526</v>
      </c>
      <c r="J119" s="58">
        <f t="shared" si="15"/>
        <v>11.351853931983269</v>
      </c>
      <c r="L119" s="6">
        <v>20984</v>
      </c>
      <c r="M119" s="6">
        <v>198617</v>
      </c>
      <c r="N119" s="30">
        <v>2300559</v>
      </c>
      <c r="O119" s="30">
        <v>4244549</v>
      </c>
      <c r="P119" s="6">
        <v>373908</v>
      </c>
    </row>
    <row r="120" spans="1:16">
      <c r="A120" s="5" t="s">
        <v>132</v>
      </c>
      <c r="B120" s="6">
        <v>405262</v>
      </c>
      <c r="C120" s="58">
        <f t="shared" si="8"/>
        <v>84.606956065857531</v>
      </c>
      <c r="D120" s="58">
        <f t="shared" si="9"/>
        <v>50.175397643993271</v>
      </c>
      <c r="E120" s="58">
        <f t="shared" si="10"/>
        <v>16.587335200826178</v>
      </c>
      <c r="F120" s="58">
        <f t="shared" si="11"/>
        <v>3.3591884231118816</v>
      </c>
      <c r="G120" s="58">
        <f t="shared" si="12"/>
        <v>107.12395511302879</v>
      </c>
      <c r="H120" s="58">
        <f t="shared" si="13"/>
        <v>63.528902290370183</v>
      </c>
      <c r="I120" s="58">
        <f t="shared" si="14"/>
        <v>21.001830512788302</v>
      </c>
      <c r="J120" s="58">
        <f t="shared" si="15"/>
        <v>4.2531910682797589</v>
      </c>
      <c r="L120" s="6">
        <v>240337</v>
      </c>
      <c r="M120" s="6">
        <v>1225886</v>
      </c>
      <c r="N120" s="30">
        <v>20334182</v>
      </c>
      <c r="O120" s="30">
        <v>25745850</v>
      </c>
      <c r="P120" s="6">
        <v>6053302</v>
      </c>
    </row>
    <row r="121" spans="1:16">
      <c r="A121" s="5" t="s">
        <v>133</v>
      </c>
      <c r="B121" s="6">
        <v>8252</v>
      </c>
      <c r="C121" s="58">
        <f t="shared" si="8"/>
        <v>36.368831892946751</v>
      </c>
      <c r="D121" s="58">
        <f t="shared" si="9"/>
        <v>31.617789626757151</v>
      </c>
      <c r="E121" s="58">
        <f t="shared" si="10"/>
        <v>5.9317949300898034</v>
      </c>
      <c r="F121" s="58">
        <f t="shared" si="11"/>
        <v>4.8954893425397774</v>
      </c>
      <c r="G121" s="58">
        <f t="shared" si="12"/>
        <v>42.240451630889325</v>
      </c>
      <c r="H121" s="58">
        <f t="shared" si="13"/>
        <v>36.722370334464372</v>
      </c>
      <c r="I121" s="58">
        <f t="shared" si="14"/>
        <v>6.8894623166988742</v>
      </c>
      <c r="J121" s="58">
        <f t="shared" si="15"/>
        <v>5.6858488441909341</v>
      </c>
      <c r="L121" s="6">
        <v>7174</v>
      </c>
      <c r="M121" s="6">
        <v>43985</v>
      </c>
      <c r="N121" s="30">
        <v>260910</v>
      </c>
      <c r="O121" s="30">
        <v>303033</v>
      </c>
      <c r="P121" s="6">
        <v>53296</v>
      </c>
    </row>
    <row r="122" spans="1:16">
      <c r="A122" s="5" t="s">
        <v>134</v>
      </c>
      <c r="B122" s="6">
        <v>61254</v>
      </c>
      <c r="C122" s="58">
        <f t="shared" si="8"/>
        <v>164.89051286539473</v>
      </c>
      <c r="D122" s="58">
        <f t="shared" si="9"/>
        <v>61.515623469487707</v>
      </c>
      <c r="E122" s="58">
        <f t="shared" si="10"/>
        <v>31.601848435036398</v>
      </c>
      <c r="F122" s="58">
        <f t="shared" si="11"/>
        <v>16.928030405132215</v>
      </c>
      <c r="G122" s="58">
        <f t="shared" si="12"/>
        <v>166.77840014003149</v>
      </c>
      <c r="H122" s="58">
        <f t="shared" si="13"/>
        <v>62.219936657197898</v>
      </c>
      <c r="I122" s="58">
        <f t="shared" si="14"/>
        <v>31.963668690663894</v>
      </c>
      <c r="J122" s="58">
        <f t="shared" si="15"/>
        <v>17.121845153058931</v>
      </c>
      <c r="L122" s="6">
        <v>22852</v>
      </c>
      <c r="M122" s="6">
        <v>119236</v>
      </c>
      <c r="N122" s="30">
        <v>3768078</v>
      </c>
      <c r="O122" s="30">
        <v>3811220</v>
      </c>
      <c r="P122" s="6">
        <v>222594</v>
      </c>
    </row>
    <row r="123" spans="1:16">
      <c r="A123" s="5" t="s">
        <v>135</v>
      </c>
      <c r="B123" s="6">
        <v>863407</v>
      </c>
      <c r="C123" s="58">
        <f t="shared" si="8"/>
        <v>74.746116545755825</v>
      </c>
      <c r="D123" s="58">
        <f t="shared" si="9"/>
        <v>70.895086558251208</v>
      </c>
      <c r="E123" s="58">
        <f t="shared" si="10"/>
        <v>17.368705788214729</v>
      </c>
      <c r="F123" s="58">
        <f t="shared" si="11"/>
        <v>5.8371783565391393</v>
      </c>
      <c r="G123" s="58">
        <f t="shared" si="12"/>
        <v>80.092426272067087</v>
      </c>
      <c r="H123" s="58">
        <f t="shared" si="13"/>
        <v>75.965946535063992</v>
      </c>
      <c r="I123" s="58">
        <f t="shared" si="14"/>
        <v>18.611024252106134</v>
      </c>
      <c r="J123" s="58">
        <f t="shared" si="15"/>
        <v>6.2546898589952598</v>
      </c>
      <c r="L123" s="6">
        <v>818923</v>
      </c>
      <c r="M123" s="6">
        <v>3524230</v>
      </c>
      <c r="N123" s="30">
        <v>61211314</v>
      </c>
      <c r="O123" s="30">
        <v>65589530</v>
      </c>
      <c r="P123" s="6">
        <v>10486456</v>
      </c>
    </row>
    <row r="124" spans="1:16">
      <c r="A124" s="5" t="s">
        <v>136</v>
      </c>
      <c r="B124" s="6">
        <v>301578</v>
      </c>
      <c r="C124" s="58">
        <f t="shared" si="8"/>
        <v>162.2798094250407</v>
      </c>
      <c r="D124" s="58">
        <f t="shared" si="9"/>
        <v>104.811024013688</v>
      </c>
      <c r="E124" s="58">
        <f t="shared" si="10"/>
        <v>30.077512969736645</v>
      </c>
      <c r="F124" s="58">
        <f t="shared" si="11"/>
        <v>12.1287500043168</v>
      </c>
      <c r="G124" s="58">
        <f t="shared" si="12"/>
        <v>186.41809948711102</v>
      </c>
      <c r="H124" s="58">
        <f t="shared" si="13"/>
        <v>120.40112674001419</v>
      </c>
      <c r="I124" s="58">
        <f t="shared" si="14"/>
        <v>34.551388894175325</v>
      </c>
      <c r="J124" s="58">
        <f t="shared" si="15"/>
        <v>13.932839414649569</v>
      </c>
      <c r="L124" s="6">
        <v>194779</v>
      </c>
      <c r="M124" s="6">
        <v>1050908</v>
      </c>
      <c r="N124" s="30">
        <v>31608699</v>
      </c>
      <c r="O124" s="30">
        <v>36310331</v>
      </c>
      <c r="P124" s="6">
        <v>2606097</v>
      </c>
    </row>
    <row r="125" spans="1:16">
      <c r="A125" s="5" t="s">
        <v>137</v>
      </c>
      <c r="B125" s="6">
        <v>4608</v>
      </c>
      <c r="C125" s="58">
        <f t="shared" si="8"/>
        <v>34.113378248315691</v>
      </c>
      <c r="D125" s="58">
        <f t="shared" si="9"/>
        <v>38.458984375</v>
      </c>
      <c r="E125" s="58">
        <f t="shared" si="10"/>
        <v>7.8166460832745237</v>
      </c>
      <c r="F125" s="58">
        <f t="shared" si="11"/>
        <v>4.9616159919368386</v>
      </c>
      <c r="G125" s="58">
        <f t="shared" si="12"/>
        <v>40.915303176130898</v>
      </c>
      <c r="H125" s="58">
        <f t="shared" si="13"/>
        <v>46.127387152777779</v>
      </c>
      <c r="I125" s="58">
        <f t="shared" si="14"/>
        <v>9.3752205363443899</v>
      </c>
      <c r="J125" s="58">
        <f t="shared" si="15"/>
        <v>5.9509211042051628</v>
      </c>
      <c r="L125" s="6">
        <v>5195</v>
      </c>
      <c r="M125" s="6">
        <v>22672</v>
      </c>
      <c r="N125" s="30">
        <v>177219</v>
      </c>
      <c r="O125" s="30">
        <v>212555</v>
      </c>
      <c r="P125" s="6">
        <v>35718</v>
      </c>
    </row>
    <row r="126" spans="1:16">
      <c r="A126" s="5" t="s">
        <v>138</v>
      </c>
      <c r="B126" s="6">
        <v>1406</v>
      </c>
      <c r="C126" s="58">
        <f t="shared" si="8"/>
        <v>293.66666666666669</v>
      </c>
      <c r="D126" s="58">
        <f t="shared" si="9"/>
        <v>32.583214793741107</v>
      </c>
      <c r="E126" s="58">
        <f t="shared" si="10"/>
        <v>44.05</v>
      </c>
      <c r="F126" s="58">
        <f t="shared" si="11"/>
        <v>52.657471264367814</v>
      </c>
      <c r="G126" s="58">
        <f t="shared" si="12"/>
        <v>310.37820512820514</v>
      </c>
      <c r="H126" s="58">
        <f t="shared" si="13"/>
        <v>34.437411095305833</v>
      </c>
      <c r="I126" s="58">
        <f t="shared" si="14"/>
        <v>46.556730769230768</v>
      </c>
      <c r="J126" s="58">
        <f t="shared" si="15"/>
        <v>55.654022988505744</v>
      </c>
      <c r="L126" s="7">
        <v>156</v>
      </c>
      <c r="M126" s="6">
        <v>1040</v>
      </c>
      <c r="N126" s="30">
        <v>45812</v>
      </c>
      <c r="O126" s="30">
        <v>48419</v>
      </c>
      <c r="P126" s="7">
        <v>870</v>
      </c>
    </row>
    <row r="127" spans="1:16">
      <c r="A127" s="5" t="s">
        <v>139</v>
      </c>
      <c r="B127" s="6">
        <v>147730</v>
      </c>
      <c r="C127" s="58">
        <f t="shared" si="8"/>
        <v>98.348402091807088</v>
      </c>
      <c r="D127" s="58">
        <f t="shared" si="9"/>
        <v>28.643065051106749</v>
      </c>
      <c r="E127" s="58">
        <f t="shared" si="10"/>
        <v>11.485962307377015</v>
      </c>
      <c r="F127" s="58">
        <f t="shared" si="11"/>
        <v>6.6758276865795265</v>
      </c>
      <c r="G127" s="58">
        <f t="shared" si="12"/>
        <v>152.1969552585706</v>
      </c>
      <c r="H127" s="58">
        <f t="shared" si="13"/>
        <v>44.325959520747311</v>
      </c>
      <c r="I127" s="58">
        <f t="shared" si="14"/>
        <v>17.774854031340848</v>
      </c>
      <c r="J127" s="58">
        <f t="shared" si="15"/>
        <v>10.331033612318469</v>
      </c>
      <c r="L127" s="6">
        <v>43025</v>
      </c>
      <c r="M127" s="6">
        <v>368401</v>
      </c>
      <c r="N127" s="30">
        <v>4231440</v>
      </c>
      <c r="O127" s="30">
        <v>6548274</v>
      </c>
      <c r="P127" s="6">
        <v>633845</v>
      </c>
    </row>
    <row r="128" spans="1:16">
      <c r="A128" s="5" t="s">
        <v>140</v>
      </c>
      <c r="B128" s="6">
        <v>4032</v>
      </c>
      <c r="C128" s="58">
        <f t="shared" si="8"/>
        <v>426.55813953488371</v>
      </c>
      <c r="D128" s="58">
        <f t="shared" si="9"/>
        <v>40.941964285714285</v>
      </c>
      <c r="E128" s="58">
        <f t="shared" si="10"/>
        <v>40.194302410518624</v>
      </c>
      <c r="F128" s="58">
        <f t="shared" si="11"/>
        <v>20.809025589310476</v>
      </c>
      <c r="G128" s="58">
        <f t="shared" si="12"/>
        <v>559.16279069767438</v>
      </c>
      <c r="H128" s="58">
        <f t="shared" si="13"/>
        <v>53.669642857142854</v>
      </c>
      <c r="I128" s="58">
        <f t="shared" si="14"/>
        <v>52.68955441928415</v>
      </c>
      <c r="J128" s="58">
        <f t="shared" si="15"/>
        <v>27.277952855161981</v>
      </c>
      <c r="L128" s="7">
        <v>387</v>
      </c>
      <c r="M128" s="6">
        <v>4107</v>
      </c>
      <c r="N128" s="30">
        <v>165078</v>
      </c>
      <c r="O128" s="30">
        <v>216396</v>
      </c>
      <c r="P128" s="6">
        <v>7933</v>
      </c>
    </row>
    <row r="129" spans="1:16">
      <c r="A129" s="5" t="s">
        <v>141</v>
      </c>
      <c r="B129" s="6">
        <v>4716</v>
      </c>
      <c r="C129" s="58">
        <f t="shared" si="8"/>
        <v>66.506119226213968</v>
      </c>
      <c r="D129" s="58">
        <f t="shared" si="9"/>
        <v>35.720949957591181</v>
      </c>
      <c r="E129" s="58">
        <f t="shared" si="10"/>
        <v>19.912529550827422</v>
      </c>
      <c r="F129" s="58">
        <f t="shared" si="11"/>
        <v>6.108935306063243</v>
      </c>
      <c r="G129" s="58">
        <f t="shared" si="12"/>
        <v>86.538491906829847</v>
      </c>
      <c r="H129" s="58">
        <f t="shared" si="13"/>
        <v>46.480491942324001</v>
      </c>
      <c r="I129" s="58">
        <f t="shared" si="14"/>
        <v>25.910401891252956</v>
      </c>
      <c r="J129" s="58">
        <f t="shared" si="15"/>
        <v>7.9490136350449667</v>
      </c>
      <c r="L129" s="6">
        <v>2533</v>
      </c>
      <c r="M129" s="6">
        <v>8460</v>
      </c>
      <c r="N129" s="30">
        <v>168460</v>
      </c>
      <c r="O129" s="30">
        <v>219202</v>
      </c>
      <c r="P129" s="6">
        <v>27576</v>
      </c>
    </row>
    <row r="130" spans="1:16">
      <c r="A130" s="5" t="s">
        <v>142</v>
      </c>
      <c r="B130" s="6">
        <v>20022</v>
      </c>
      <c r="C130" s="58">
        <f t="shared" si="8"/>
        <v>76.813282001924932</v>
      </c>
      <c r="D130" s="58">
        <f t="shared" si="9"/>
        <v>39.860653281390469</v>
      </c>
      <c r="E130" s="58">
        <f t="shared" si="10"/>
        <v>30.573475329451426</v>
      </c>
      <c r="F130" s="58">
        <f t="shared" si="11"/>
        <v>13.71053083662601</v>
      </c>
      <c r="G130" s="58">
        <f t="shared" si="12"/>
        <v>90.356689124157839</v>
      </c>
      <c r="H130" s="58">
        <f t="shared" si="13"/>
        <v>46.888722405354109</v>
      </c>
      <c r="I130" s="58">
        <f t="shared" si="14"/>
        <v>35.96406680968434</v>
      </c>
      <c r="J130" s="58">
        <f t="shared" si="15"/>
        <v>16.127916165607285</v>
      </c>
      <c r="L130" s="6">
        <v>10390</v>
      </c>
      <c r="M130" s="6">
        <v>26104</v>
      </c>
      <c r="N130" s="30">
        <v>798090</v>
      </c>
      <c r="O130" s="30">
        <v>938806</v>
      </c>
      <c r="P130" s="6">
        <v>58210</v>
      </c>
    </row>
    <row r="131" spans="1:16">
      <c r="A131" s="5" t="s">
        <v>143</v>
      </c>
      <c r="B131" s="7">
        <v>993</v>
      </c>
      <c r="C131" s="58">
        <f t="shared" si="8"/>
        <v>45.394451962110963</v>
      </c>
      <c r="D131" s="58">
        <f t="shared" si="9"/>
        <v>67.565961732124876</v>
      </c>
      <c r="E131" s="58">
        <f t="shared" si="10"/>
        <v>4.6039250669045497</v>
      </c>
      <c r="F131" s="58">
        <f t="shared" si="11"/>
        <v>3.5965156794425086</v>
      </c>
      <c r="G131" s="58">
        <f t="shared" si="12"/>
        <v>55.133288227334234</v>
      </c>
      <c r="H131" s="58">
        <f t="shared" si="13"/>
        <v>82.061430010070495</v>
      </c>
      <c r="I131" s="58">
        <f t="shared" si="14"/>
        <v>5.5916420778151377</v>
      </c>
      <c r="J131" s="58">
        <f t="shared" si="15"/>
        <v>4.3681050656660414</v>
      </c>
      <c r="L131" s="6">
        <v>1478</v>
      </c>
      <c r="M131" s="6">
        <v>14573</v>
      </c>
      <c r="N131" s="30">
        <v>67093</v>
      </c>
      <c r="O131" s="30">
        <v>81487</v>
      </c>
      <c r="P131" s="6">
        <v>18655</v>
      </c>
    </row>
    <row r="132" spans="1:16">
      <c r="A132" s="5" t="s">
        <v>144</v>
      </c>
      <c r="B132" s="6">
        <v>14435</v>
      </c>
      <c r="C132" s="58">
        <f t="shared" ref="C132:C152" si="16">N132/L132</f>
        <v>47.969054288382019</v>
      </c>
      <c r="D132" s="58">
        <f t="shared" ref="D132:D152" si="17">N132/B132</f>
        <v>24.913335642535504</v>
      </c>
      <c r="E132" s="58">
        <f t="shared" ref="E132:E152" si="18">N132/M132</f>
        <v>17.824345757335447</v>
      </c>
      <c r="F132" s="58">
        <f t="shared" ref="F132:F152" si="19">N132/P132</f>
        <v>10.811207311207312</v>
      </c>
      <c r="G132" s="58">
        <f t="shared" ref="G132:G152" si="20">O132/L132</f>
        <v>63.176070428171272</v>
      </c>
      <c r="H132" s="58">
        <f t="shared" ref="H132:H152" si="21">O132/B132</f>
        <v>32.811291998614479</v>
      </c>
      <c r="I132" s="58">
        <f t="shared" ref="I132:I152" si="22">O132/M132</f>
        <v>23.474970261697067</v>
      </c>
      <c r="J132" s="58">
        <f t="shared" ref="J132:J152" si="23">O132/P132</f>
        <v>14.238546176046176</v>
      </c>
      <c r="L132" s="6">
        <v>7497</v>
      </c>
      <c r="M132" s="6">
        <v>20176</v>
      </c>
      <c r="N132" s="30">
        <v>359624</v>
      </c>
      <c r="O132" s="30">
        <v>473631</v>
      </c>
      <c r="P132" s="6">
        <v>33264</v>
      </c>
    </row>
    <row r="133" spans="1:16">
      <c r="A133" s="5" t="s">
        <v>145</v>
      </c>
      <c r="B133" s="6">
        <v>1834</v>
      </c>
      <c r="C133" s="58">
        <f t="shared" si="16"/>
        <v>115.1827242524917</v>
      </c>
      <c r="D133" s="58">
        <f t="shared" si="17"/>
        <v>18.90403489640131</v>
      </c>
      <c r="E133" s="58">
        <f t="shared" si="18"/>
        <v>31.518181818181819</v>
      </c>
      <c r="F133" s="58">
        <f t="shared" si="19"/>
        <v>11.385878489326766</v>
      </c>
      <c r="G133" s="58">
        <f t="shared" si="20"/>
        <v>175.67109634551494</v>
      </c>
      <c r="H133" s="58">
        <f t="shared" si="21"/>
        <v>28.831515812431842</v>
      </c>
      <c r="I133" s="58">
        <f t="shared" si="22"/>
        <v>48.07</v>
      </c>
      <c r="J133" s="58">
        <f t="shared" si="23"/>
        <v>17.365188834154353</v>
      </c>
      <c r="L133" s="7">
        <v>301</v>
      </c>
      <c r="M133" s="6">
        <v>1100</v>
      </c>
      <c r="N133" s="30">
        <v>34670</v>
      </c>
      <c r="O133" s="30">
        <v>52877</v>
      </c>
      <c r="P133" s="6">
        <v>3045</v>
      </c>
    </row>
    <row r="134" spans="1:16">
      <c r="A134" s="5" t="s">
        <v>146</v>
      </c>
      <c r="B134" s="6">
        <v>298915</v>
      </c>
      <c r="C134" s="58">
        <f t="shared" si="16"/>
        <v>152.28953800180091</v>
      </c>
      <c r="D134" s="58">
        <f t="shared" si="17"/>
        <v>51.487991569509724</v>
      </c>
      <c r="E134" s="58">
        <f t="shared" si="18"/>
        <v>12.918402840439327</v>
      </c>
      <c r="F134" s="58">
        <f t="shared" si="19"/>
        <v>5.688985891138242</v>
      </c>
      <c r="G134" s="58">
        <f t="shared" si="20"/>
        <v>188.56869613401807</v>
      </c>
      <c r="H134" s="58">
        <f t="shared" si="21"/>
        <v>63.753712593881204</v>
      </c>
      <c r="I134" s="58">
        <f t="shared" si="22"/>
        <v>15.99588791008633</v>
      </c>
      <c r="J134" s="58">
        <f t="shared" si="23"/>
        <v>7.0442439178197338</v>
      </c>
      <c r="L134" s="6">
        <v>101061</v>
      </c>
      <c r="M134" s="6">
        <v>1191365</v>
      </c>
      <c r="N134" s="30">
        <v>15390533</v>
      </c>
      <c r="O134" s="30">
        <v>19056941</v>
      </c>
      <c r="P134" s="6">
        <v>2705321</v>
      </c>
    </row>
    <row r="135" spans="1:16">
      <c r="A135" s="5" t="s">
        <v>147</v>
      </c>
      <c r="B135" s="6">
        <v>1853</v>
      </c>
      <c r="C135" s="58">
        <f t="shared" si="16"/>
        <v>137.94656488549617</v>
      </c>
      <c r="D135" s="58">
        <f t="shared" si="17"/>
        <v>9.7522935779816518</v>
      </c>
      <c r="E135" s="58">
        <f t="shared" si="18"/>
        <v>11.991373589913735</v>
      </c>
      <c r="F135" s="58">
        <f t="shared" si="19"/>
        <v>14.445243804956036</v>
      </c>
      <c r="G135" s="58">
        <f t="shared" si="20"/>
        <v>247.50381679389312</v>
      </c>
      <c r="H135" s="58">
        <f t="shared" si="21"/>
        <v>17.497571505666485</v>
      </c>
      <c r="I135" s="58">
        <f t="shared" si="22"/>
        <v>21.514930325149304</v>
      </c>
      <c r="J135" s="58">
        <f t="shared" si="23"/>
        <v>25.917665867306155</v>
      </c>
      <c r="L135" s="7">
        <v>131</v>
      </c>
      <c r="M135" s="6">
        <v>1507</v>
      </c>
      <c r="N135" s="30">
        <v>18071</v>
      </c>
      <c r="O135" s="30">
        <v>32423</v>
      </c>
      <c r="P135" s="6">
        <v>1251</v>
      </c>
    </row>
    <row r="136" spans="1:16">
      <c r="A136" s="5" t="s">
        <v>148</v>
      </c>
      <c r="B136" s="6">
        <v>31076</v>
      </c>
      <c r="C136" s="58">
        <f t="shared" si="16"/>
        <v>119.34316073032026</v>
      </c>
      <c r="D136" s="58">
        <f t="shared" si="17"/>
        <v>25.661314197451411</v>
      </c>
      <c r="E136" s="58">
        <f t="shared" si="18"/>
        <v>21.955041021970157</v>
      </c>
      <c r="F136" s="58">
        <f t="shared" si="19"/>
        <v>14.647178752479611</v>
      </c>
      <c r="G136" s="58">
        <f t="shared" si="20"/>
        <v>131.05656988925472</v>
      </c>
      <c r="H136" s="58">
        <f t="shared" si="21"/>
        <v>28.179945938988286</v>
      </c>
      <c r="I136" s="58">
        <f t="shared" si="22"/>
        <v>24.109905842189306</v>
      </c>
      <c r="J136" s="58">
        <f t="shared" si="23"/>
        <v>16.084784365586657</v>
      </c>
      <c r="L136" s="6">
        <v>6682</v>
      </c>
      <c r="M136" s="6">
        <v>36322</v>
      </c>
      <c r="N136" s="30">
        <v>797451</v>
      </c>
      <c r="O136" s="30">
        <v>875720</v>
      </c>
      <c r="P136" s="6">
        <v>54444</v>
      </c>
    </row>
    <row r="137" spans="1:16">
      <c r="A137" s="5" t="s">
        <v>149</v>
      </c>
      <c r="B137" s="6">
        <v>5999</v>
      </c>
      <c r="C137" s="58">
        <f t="shared" si="16"/>
        <v>16.270676691729324</v>
      </c>
      <c r="D137" s="58">
        <f t="shared" si="17"/>
        <v>10.461076846141024</v>
      </c>
      <c r="E137" s="58">
        <f t="shared" si="18"/>
        <v>19.417079207920793</v>
      </c>
      <c r="F137" s="58">
        <f t="shared" si="19"/>
        <v>14.72454246832473</v>
      </c>
      <c r="G137" s="58">
        <f t="shared" si="20"/>
        <v>34.242157116930258</v>
      </c>
      <c r="H137" s="58">
        <f t="shared" si="21"/>
        <v>22.015669278213036</v>
      </c>
      <c r="I137" s="58">
        <f t="shared" si="22"/>
        <v>40.863861386138616</v>
      </c>
      <c r="J137" s="58">
        <f t="shared" si="23"/>
        <v>30.988268418582823</v>
      </c>
      <c r="L137" s="6">
        <v>3857</v>
      </c>
      <c r="M137" s="6">
        <v>3232</v>
      </c>
      <c r="N137" s="30">
        <v>62756</v>
      </c>
      <c r="O137" s="30">
        <v>132072</v>
      </c>
      <c r="P137" s="6">
        <v>4262</v>
      </c>
    </row>
    <row r="138" spans="1:16">
      <c r="A138" s="5" t="s">
        <v>150</v>
      </c>
      <c r="B138" s="6">
        <v>1316</v>
      </c>
      <c r="C138" s="58">
        <f t="shared" si="16"/>
        <v>115.42214532871972</v>
      </c>
      <c r="D138" s="58">
        <f t="shared" si="17"/>
        <v>25.347264437689969</v>
      </c>
      <c r="E138" s="58">
        <f t="shared" si="18"/>
        <v>12.103410740203193</v>
      </c>
      <c r="F138" s="58">
        <f t="shared" si="19"/>
        <v>7.3312087912087911</v>
      </c>
      <c r="G138" s="58">
        <f t="shared" si="20"/>
        <v>96.937716262975783</v>
      </c>
      <c r="H138" s="58">
        <f t="shared" si="21"/>
        <v>21.287993920972646</v>
      </c>
      <c r="I138" s="58">
        <f t="shared" si="22"/>
        <v>10.165094339622641</v>
      </c>
      <c r="J138" s="58">
        <f t="shared" si="23"/>
        <v>6.1571428571428575</v>
      </c>
      <c r="L138" s="7">
        <v>289</v>
      </c>
      <c r="M138" s="6">
        <v>2756</v>
      </c>
      <c r="N138" s="30">
        <v>33357</v>
      </c>
      <c r="O138" s="30">
        <v>28015</v>
      </c>
      <c r="P138" s="6">
        <v>4550</v>
      </c>
    </row>
    <row r="139" spans="1:16">
      <c r="A139" s="5" t="s">
        <v>151</v>
      </c>
      <c r="B139" s="6">
        <v>24487</v>
      </c>
      <c r="C139" s="58">
        <f t="shared" si="16"/>
        <v>49.723484339292916</v>
      </c>
      <c r="D139" s="58">
        <f t="shared" si="17"/>
        <v>15.105688732796994</v>
      </c>
      <c r="E139" s="58">
        <f t="shared" si="18"/>
        <v>10.161895604395605</v>
      </c>
      <c r="F139" s="58">
        <f t="shared" si="19"/>
        <v>10.196912474155754</v>
      </c>
      <c r="G139" s="58">
        <f t="shared" si="20"/>
        <v>64.412555451001481</v>
      </c>
      <c r="H139" s="58">
        <f t="shared" si="21"/>
        <v>19.568138195777351</v>
      </c>
      <c r="I139" s="58">
        <f t="shared" si="22"/>
        <v>13.163873626373626</v>
      </c>
      <c r="J139" s="58">
        <f t="shared" si="23"/>
        <v>13.209235010337698</v>
      </c>
      <c r="L139" s="6">
        <v>7439</v>
      </c>
      <c r="M139" s="6">
        <v>36400</v>
      </c>
      <c r="N139" s="30">
        <v>369893</v>
      </c>
      <c r="O139" s="30">
        <v>479165</v>
      </c>
      <c r="P139" s="6">
        <v>36275</v>
      </c>
    </row>
    <row r="140" spans="1:16">
      <c r="A140" s="5" t="s">
        <v>152</v>
      </c>
      <c r="B140" s="6">
        <v>82736</v>
      </c>
      <c r="C140" s="58">
        <f t="shared" si="16"/>
        <v>70.678426809401913</v>
      </c>
      <c r="D140" s="58">
        <f t="shared" si="17"/>
        <v>36.707745116998645</v>
      </c>
      <c r="E140" s="58">
        <f t="shared" si="18"/>
        <v>36.461833985641221</v>
      </c>
      <c r="F140" s="58">
        <f t="shared" si="19"/>
        <v>11.958780910379588</v>
      </c>
      <c r="G140" s="58">
        <f t="shared" si="20"/>
        <v>87.049988363974862</v>
      </c>
      <c r="H140" s="58">
        <f t="shared" si="21"/>
        <v>45.210525043511893</v>
      </c>
      <c r="I140" s="58">
        <f t="shared" si="22"/>
        <v>44.907652411938436</v>
      </c>
      <c r="J140" s="58">
        <f t="shared" si="23"/>
        <v>14.728847062529532</v>
      </c>
      <c r="L140" s="6">
        <v>42970</v>
      </c>
      <c r="M140" s="6">
        <v>83294</v>
      </c>
      <c r="N140" s="30">
        <v>3037052</v>
      </c>
      <c r="O140" s="30">
        <v>3740538</v>
      </c>
      <c r="P140" s="6">
        <v>253960</v>
      </c>
    </row>
    <row r="141" spans="1:16">
      <c r="A141" s="5" t="s">
        <v>153</v>
      </c>
      <c r="B141" s="6">
        <v>35065</v>
      </c>
      <c r="C141" s="58">
        <f t="shared" si="16"/>
        <v>149.01512316211571</v>
      </c>
      <c r="D141" s="58">
        <f t="shared" si="17"/>
        <v>111.27794096677599</v>
      </c>
      <c r="E141" s="58">
        <f t="shared" si="18"/>
        <v>52.500047091748179</v>
      </c>
      <c r="F141" s="58">
        <f t="shared" si="19"/>
        <v>14.397583159603712</v>
      </c>
      <c r="G141" s="58">
        <f t="shared" si="20"/>
        <v>129.23956463624214</v>
      </c>
      <c r="H141" s="58">
        <f t="shared" si="21"/>
        <v>96.510423499215747</v>
      </c>
      <c r="I141" s="58">
        <f t="shared" si="22"/>
        <v>45.532849858052018</v>
      </c>
      <c r="J141" s="58">
        <f t="shared" si="23"/>
        <v>12.486902938951719</v>
      </c>
      <c r="L141" s="6">
        <v>26185</v>
      </c>
      <c r="M141" s="6">
        <v>74323</v>
      </c>
      <c r="N141" s="30">
        <v>3901961</v>
      </c>
      <c r="O141" s="30">
        <v>3384138</v>
      </c>
      <c r="P141" s="6">
        <v>271015</v>
      </c>
    </row>
    <row r="142" spans="1:16">
      <c r="A142" s="5" t="s">
        <v>154</v>
      </c>
      <c r="B142" s="6">
        <v>3140</v>
      </c>
      <c r="C142" s="58">
        <f t="shared" si="16"/>
        <v>97.323828920570264</v>
      </c>
      <c r="D142" s="58">
        <f t="shared" si="17"/>
        <v>30.436942675159237</v>
      </c>
      <c r="E142" s="58">
        <f t="shared" si="18"/>
        <v>13.200552486187846</v>
      </c>
      <c r="F142" s="58">
        <f t="shared" si="19"/>
        <v>12.151557533375716</v>
      </c>
      <c r="G142" s="58">
        <f t="shared" si="20"/>
        <v>119.19857433808554</v>
      </c>
      <c r="H142" s="58">
        <f t="shared" si="21"/>
        <v>37.278025477707004</v>
      </c>
      <c r="I142" s="58">
        <f t="shared" si="22"/>
        <v>16.167541436464088</v>
      </c>
      <c r="J142" s="58">
        <f t="shared" si="23"/>
        <v>14.882771773680865</v>
      </c>
      <c r="L142" s="7">
        <v>982</v>
      </c>
      <c r="M142" s="6">
        <v>7240</v>
      </c>
      <c r="N142" s="30">
        <v>95572</v>
      </c>
      <c r="O142" s="30">
        <v>117053</v>
      </c>
      <c r="P142" s="6">
        <v>7865</v>
      </c>
    </row>
    <row r="143" spans="1:16">
      <c r="A143" s="5" t="s">
        <v>155</v>
      </c>
      <c r="B143" s="6">
        <v>23514</v>
      </c>
      <c r="C143" s="58">
        <f t="shared" si="16"/>
        <v>25.1640201394268</v>
      </c>
      <c r="D143" s="58">
        <f t="shared" si="17"/>
        <v>22.105469082248874</v>
      </c>
      <c r="E143" s="58">
        <f t="shared" si="18"/>
        <v>12.75428178829072</v>
      </c>
      <c r="F143" s="58">
        <f t="shared" si="19"/>
        <v>11.623946150233692</v>
      </c>
      <c r="G143" s="58">
        <f t="shared" si="20"/>
        <v>33.956283888458557</v>
      </c>
      <c r="H143" s="58">
        <f t="shared" si="21"/>
        <v>29.829080547758782</v>
      </c>
      <c r="I143" s="58">
        <f t="shared" si="22"/>
        <v>17.210605093978504</v>
      </c>
      <c r="J143" s="58">
        <f t="shared" si="23"/>
        <v>15.685332200281772</v>
      </c>
      <c r="L143" s="6">
        <v>20656</v>
      </c>
      <c r="M143" s="6">
        <v>40754</v>
      </c>
      <c r="N143" s="30">
        <v>519788</v>
      </c>
      <c r="O143" s="30">
        <v>701401</v>
      </c>
      <c r="P143" s="6">
        <v>44717</v>
      </c>
    </row>
    <row r="144" spans="1:16">
      <c r="A144" s="5" t="s">
        <v>156</v>
      </c>
      <c r="B144" s="6">
        <v>8771</v>
      </c>
      <c r="C144" s="58">
        <f t="shared" si="16"/>
        <v>107.48793989719256</v>
      </c>
      <c r="D144" s="58">
        <f t="shared" si="17"/>
        <v>92.978109679626044</v>
      </c>
      <c r="E144" s="58">
        <f t="shared" si="18"/>
        <v>7.0070714187517185</v>
      </c>
      <c r="F144" s="58">
        <f t="shared" si="19"/>
        <v>6.6873667464821072</v>
      </c>
      <c r="G144" s="58">
        <f t="shared" si="20"/>
        <v>113.97363911954659</v>
      </c>
      <c r="H144" s="58">
        <f t="shared" si="21"/>
        <v>98.588302360050164</v>
      </c>
      <c r="I144" s="58">
        <f t="shared" si="22"/>
        <v>7.4298700852350841</v>
      </c>
      <c r="J144" s="58">
        <f t="shared" si="23"/>
        <v>7.0908747990946965</v>
      </c>
      <c r="L144" s="6">
        <v>7587</v>
      </c>
      <c r="M144" s="6">
        <v>116384</v>
      </c>
      <c r="N144" s="30">
        <v>815511</v>
      </c>
      <c r="O144" s="30">
        <v>864718</v>
      </c>
      <c r="P144" s="6">
        <v>121948</v>
      </c>
    </row>
    <row r="145" spans="1:16">
      <c r="A145" s="5" t="s">
        <v>157</v>
      </c>
      <c r="B145" s="6">
        <v>13031</v>
      </c>
      <c r="C145" s="58">
        <f t="shared" si="16"/>
        <v>91.821949672235149</v>
      </c>
      <c r="D145" s="58">
        <f t="shared" si="17"/>
        <v>33.322538561890873</v>
      </c>
      <c r="E145" s="58">
        <f t="shared" si="18"/>
        <v>12.061833333333333</v>
      </c>
      <c r="F145" s="58">
        <f t="shared" si="19"/>
        <v>8.7782719443658266</v>
      </c>
      <c r="G145" s="58">
        <f t="shared" si="20"/>
        <v>93.017551279340239</v>
      </c>
      <c r="H145" s="58">
        <f t="shared" si="21"/>
        <v>33.756426981812602</v>
      </c>
      <c r="I145" s="58">
        <f t="shared" si="22"/>
        <v>12.218888888888889</v>
      </c>
      <c r="J145" s="58">
        <f t="shared" si="23"/>
        <v>8.8925726761816204</v>
      </c>
      <c r="L145" s="6">
        <v>4729</v>
      </c>
      <c r="M145" s="6">
        <v>36000</v>
      </c>
      <c r="N145" s="30">
        <v>434226</v>
      </c>
      <c r="O145" s="30">
        <v>439880</v>
      </c>
      <c r="P145" s="6">
        <v>49466</v>
      </c>
    </row>
    <row r="146" spans="1:16">
      <c r="A146" s="5" t="s">
        <v>158</v>
      </c>
      <c r="B146" s="6">
        <v>38092</v>
      </c>
      <c r="C146" s="58">
        <f t="shared" si="16"/>
        <v>57.761394891944988</v>
      </c>
      <c r="D146" s="58">
        <f t="shared" si="17"/>
        <v>15.436600861073192</v>
      </c>
      <c r="E146" s="58">
        <f t="shared" si="18"/>
        <v>8.3275881603172355</v>
      </c>
      <c r="F146" s="58">
        <f t="shared" si="19"/>
        <v>4.1452429292502044</v>
      </c>
      <c r="G146" s="58">
        <f t="shared" si="20"/>
        <v>70.500589390962674</v>
      </c>
      <c r="H146" s="58">
        <f t="shared" si="21"/>
        <v>18.841121495327101</v>
      </c>
      <c r="I146" s="58">
        <f t="shared" si="22"/>
        <v>10.164226030307322</v>
      </c>
      <c r="J146" s="58">
        <f t="shared" si="23"/>
        <v>5.0594704339734369</v>
      </c>
      <c r="L146" s="6">
        <v>10180</v>
      </c>
      <c r="M146" s="6">
        <v>70610</v>
      </c>
      <c r="N146" s="30">
        <v>588011</v>
      </c>
      <c r="O146" s="30">
        <v>717696</v>
      </c>
      <c r="P146" s="6">
        <v>141852</v>
      </c>
    </row>
    <row r="147" spans="1:16">
      <c r="A147" s="5" t="s">
        <v>159</v>
      </c>
      <c r="B147" s="6">
        <v>24010</v>
      </c>
      <c r="C147" s="58">
        <f t="shared" si="16"/>
        <v>114.2227798189802</v>
      </c>
      <c r="D147" s="58">
        <f t="shared" si="17"/>
        <v>53.086713869221157</v>
      </c>
      <c r="E147" s="58">
        <f t="shared" si="18"/>
        <v>11.156341356673961</v>
      </c>
      <c r="F147" s="58">
        <f t="shared" si="19"/>
        <v>4.8098203032429945</v>
      </c>
      <c r="G147" s="58">
        <f t="shared" si="20"/>
        <v>169.33022672282462</v>
      </c>
      <c r="H147" s="58">
        <f t="shared" si="21"/>
        <v>78.698708871303623</v>
      </c>
      <c r="I147" s="58">
        <f t="shared" si="22"/>
        <v>16.538783369803063</v>
      </c>
      <c r="J147" s="58">
        <f t="shared" si="23"/>
        <v>7.1303461860665198</v>
      </c>
      <c r="L147" s="6">
        <v>11159</v>
      </c>
      <c r="M147" s="6">
        <v>114250</v>
      </c>
      <c r="N147" s="30">
        <v>1274612</v>
      </c>
      <c r="O147" s="30">
        <v>1889556</v>
      </c>
      <c r="P147" s="6">
        <v>265002</v>
      </c>
    </row>
    <row r="148" spans="1:16">
      <c r="A148" s="5" t="s">
        <v>160</v>
      </c>
      <c r="B148" s="7">
        <v>998</v>
      </c>
      <c r="C148" s="58">
        <f t="shared" si="16"/>
        <v>20.442477876106196</v>
      </c>
      <c r="D148" s="58">
        <f t="shared" si="17"/>
        <v>23.14629258517034</v>
      </c>
      <c r="E148" s="58">
        <f t="shared" si="18"/>
        <v>18.75</v>
      </c>
      <c r="F148" s="58">
        <f t="shared" si="19"/>
        <v>15.029277813923228</v>
      </c>
      <c r="G148" s="58">
        <f t="shared" si="20"/>
        <v>23.012389380530973</v>
      </c>
      <c r="H148" s="58">
        <f t="shared" si="21"/>
        <v>26.056112224448899</v>
      </c>
      <c r="I148" s="58">
        <f t="shared" si="22"/>
        <v>21.107142857142858</v>
      </c>
      <c r="J148" s="58">
        <f t="shared" si="23"/>
        <v>16.918672739102146</v>
      </c>
      <c r="L148" s="6">
        <v>1130</v>
      </c>
      <c r="M148" s="6">
        <v>1232</v>
      </c>
      <c r="N148" s="30">
        <v>23100</v>
      </c>
      <c r="O148" s="30">
        <v>26004</v>
      </c>
      <c r="P148" s="6">
        <v>1537</v>
      </c>
    </row>
    <row r="149" spans="1:16">
      <c r="A149" s="5" t="s">
        <v>161</v>
      </c>
      <c r="B149" s="6">
        <v>12184</v>
      </c>
      <c r="C149" s="58">
        <f t="shared" si="16"/>
        <v>99.505598455598459</v>
      </c>
      <c r="D149" s="58">
        <f t="shared" si="17"/>
        <v>42.304579776756405</v>
      </c>
      <c r="E149" s="58">
        <f t="shared" si="18"/>
        <v>4.6284582850677518</v>
      </c>
      <c r="F149" s="58">
        <f t="shared" si="19"/>
        <v>4.8020179246865045</v>
      </c>
      <c r="G149" s="58">
        <f t="shared" si="20"/>
        <v>125.84054054054054</v>
      </c>
      <c r="H149" s="58">
        <f t="shared" si="21"/>
        <v>53.500820748522649</v>
      </c>
      <c r="I149" s="58">
        <f t="shared" si="22"/>
        <v>5.8534163052360295</v>
      </c>
      <c r="J149" s="58">
        <f t="shared" si="23"/>
        <v>6.0729098734837619</v>
      </c>
      <c r="L149" s="6">
        <v>5180</v>
      </c>
      <c r="M149" s="6">
        <v>111363</v>
      </c>
      <c r="N149" s="30">
        <v>515439</v>
      </c>
      <c r="O149" s="30">
        <v>651854</v>
      </c>
      <c r="P149" s="6">
        <v>107338</v>
      </c>
    </row>
    <row r="150" spans="1:16">
      <c r="A150" s="5" t="s">
        <v>162</v>
      </c>
      <c r="B150" s="6">
        <v>2164</v>
      </c>
      <c r="C150" s="58">
        <f t="shared" si="16"/>
        <v>327.43</v>
      </c>
      <c r="D150" s="58">
        <f t="shared" si="17"/>
        <v>45.392329020332717</v>
      </c>
      <c r="E150" s="58">
        <f t="shared" si="18"/>
        <v>17.053645833333334</v>
      </c>
      <c r="F150" s="58">
        <f t="shared" si="19"/>
        <v>9.2546636517806675</v>
      </c>
      <c r="G150" s="58">
        <f t="shared" si="20"/>
        <v>263.79333333333335</v>
      </c>
      <c r="H150" s="58">
        <f t="shared" si="21"/>
        <v>36.570240295748611</v>
      </c>
      <c r="I150" s="58">
        <f t="shared" si="22"/>
        <v>13.739236111111111</v>
      </c>
      <c r="J150" s="58">
        <f t="shared" si="23"/>
        <v>7.4560015074430002</v>
      </c>
      <c r="L150" s="7">
        <v>300</v>
      </c>
      <c r="M150" s="6">
        <v>5760</v>
      </c>
      <c r="N150" s="30">
        <v>98229</v>
      </c>
      <c r="O150" s="30">
        <v>79138</v>
      </c>
      <c r="P150" s="6">
        <v>10614</v>
      </c>
    </row>
    <row r="151" spans="1:16">
      <c r="A151" s="5" t="s">
        <v>163</v>
      </c>
      <c r="B151" s="6">
        <v>1973</v>
      </c>
      <c r="C151" s="58">
        <f t="shared" si="16"/>
        <v>114.4434250764526</v>
      </c>
      <c r="D151" s="58">
        <f t="shared" si="17"/>
        <v>18.967562088190572</v>
      </c>
      <c r="E151" s="58">
        <f t="shared" si="18"/>
        <v>43.16378316032295</v>
      </c>
      <c r="F151" s="58">
        <f t="shared" si="19"/>
        <v>5.6977771010962242</v>
      </c>
      <c r="G151" s="58">
        <f t="shared" si="20"/>
        <v>182.7308868501529</v>
      </c>
      <c r="H151" s="58">
        <f t="shared" si="21"/>
        <v>30.285352255448554</v>
      </c>
      <c r="I151" s="58">
        <f t="shared" si="22"/>
        <v>68.919261822376015</v>
      </c>
      <c r="J151" s="58">
        <f t="shared" si="23"/>
        <v>9.097594397076735</v>
      </c>
      <c r="L151" s="7">
        <v>327</v>
      </c>
      <c r="M151" s="7">
        <v>867</v>
      </c>
      <c r="N151" s="30">
        <v>37423</v>
      </c>
      <c r="O151" s="30">
        <v>59753</v>
      </c>
      <c r="P151" s="6">
        <v>6568</v>
      </c>
    </row>
    <row r="152" spans="1:16">
      <c r="A152" s="5" t="s">
        <v>164</v>
      </c>
      <c r="B152" s="6">
        <v>18188</v>
      </c>
      <c r="C152" s="58">
        <f t="shared" si="16"/>
        <v>68.011404561824733</v>
      </c>
      <c r="D152" s="58">
        <f t="shared" si="17"/>
        <v>18.689300637783155</v>
      </c>
      <c r="E152" s="58">
        <f t="shared" si="18"/>
        <v>13.405410734708365</v>
      </c>
      <c r="F152" s="58">
        <f t="shared" si="19"/>
        <v>6.3034714238029892</v>
      </c>
      <c r="G152" s="58">
        <f t="shared" si="20"/>
        <v>84.854741896758696</v>
      </c>
      <c r="H152" s="58">
        <f t="shared" si="21"/>
        <v>23.317791950736751</v>
      </c>
      <c r="I152" s="58">
        <f t="shared" si="22"/>
        <v>16.725322396182513</v>
      </c>
      <c r="J152" s="58">
        <f t="shared" si="23"/>
        <v>7.8645551311055888</v>
      </c>
      <c r="L152" s="6">
        <v>4998</v>
      </c>
      <c r="M152" s="6">
        <v>25357</v>
      </c>
      <c r="N152" s="30">
        <v>339921</v>
      </c>
      <c r="O152" s="30">
        <v>424104</v>
      </c>
      <c r="P152" s="6">
        <v>53926</v>
      </c>
    </row>
  </sheetData>
  <mergeCells count="1">
    <mergeCell ref="B1:J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4894C-F8D9-498F-AD35-84CE9CD2CF88}">
  <dimension ref="A1:K47"/>
  <sheetViews>
    <sheetView workbookViewId="0">
      <pane ySplit="2" topLeftCell="A3" activePane="bottomLeft" state="frozen"/>
      <selection pane="bottomLeft" activeCell="H31" sqref="H31"/>
    </sheetView>
  </sheetViews>
  <sheetFormatPr defaultRowHeight="15"/>
  <cols>
    <col min="2" max="2" width="11.28515625" customWidth="1"/>
    <col min="3" max="12" width="15.140625" customWidth="1"/>
  </cols>
  <sheetData>
    <row r="1" spans="1:11">
      <c r="A1" s="121" t="s">
        <v>175</v>
      </c>
      <c r="B1" s="121"/>
      <c r="C1" s="121" t="s">
        <v>258</v>
      </c>
      <c r="D1" s="121"/>
      <c r="E1" s="121"/>
      <c r="F1" s="121"/>
      <c r="G1" s="121"/>
      <c r="H1" s="121"/>
      <c r="I1" s="121"/>
      <c r="J1" s="121"/>
      <c r="K1" s="121"/>
    </row>
    <row r="2" spans="1:11" ht="30.75" thickBot="1">
      <c r="A2" s="128" t="s">
        <v>176</v>
      </c>
      <c r="B2" s="128"/>
      <c r="C2" s="59" t="s">
        <v>3</v>
      </c>
      <c r="D2" s="28" t="s">
        <v>245</v>
      </c>
      <c r="E2" s="28" t="s">
        <v>246</v>
      </c>
      <c r="F2" s="28" t="s">
        <v>247</v>
      </c>
      <c r="G2" s="28" t="s">
        <v>248</v>
      </c>
      <c r="H2" s="28" t="s">
        <v>249</v>
      </c>
      <c r="I2" s="28" t="s">
        <v>250</v>
      </c>
      <c r="J2" s="28" t="s">
        <v>251</v>
      </c>
      <c r="K2" s="60" t="s">
        <v>252</v>
      </c>
    </row>
    <row r="4" spans="1:11">
      <c r="A4" s="120" t="s">
        <v>177</v>
      </c>
      <c r="B4" s="120"/>
    </row>
    <row r="5" spans="1:11">
      <c r="B5" s="25" t="s">
        <v>178</v>
      </c>
      <c r="C5" s="37">
        <v>37792.346666666665</v>
      </c>
      <c r="D5" s="52">
        <v>83.827320597329461</v>
      </c>
      <c r="E5" s="52">
        <v>39.123075776319816</v>
      </c>
      <c r="F5" s="52">
        <v>17.668687286765582</v>
      </c>
      <c r="G5" s="52">
        <v>9.7237611250154963</v>
      </c>
      <c r="H5" s="52">
        <v>102.20381077279758</v>
      </c>
      <c r="I5" s="52">
        <v>48.044800825524753</v>
      </c>
      <c r="J5" s="52">
        <v>21.586485958951059</v>
      </c>
      <c r="K5" s="52">
        <v>12.173160785840986</v>
      </c>
    </row>
    <row r="6" spans="1:11">
      <c r="B6" s="25" t="s">
        <v>179</v>
      </c>
      <c r="C6" s="37">
        <v>8611</v>
      </c>
      <c r="D6" s="52">
        <v>74.934034308813892</v>
      </c>
      <c r="E6" s="52">
        <v>32.481371382793085</v>
      </c>
      <c r="F6" s="52">
        <v>14.424958749613079</v>
      </c>
      <c r="G6" s="52">
        <v>7.7575427323687158</v>
      </c>
      <c r="H6" s="52">
        <v>91.840825816780409</v>
      </c>
      <c r="I6" s="52">
        <v>38.778860194234284</v>
      </c>
      <c r="J6" s="52">
        <v>17.738683762297612</v>
      </c>
      <c r="K6" s="52">
        <v>10.238977280745733</v>
      </c>
    </row>
    <row r="7" spans="1:11">
      <c r="B7" s="25" t="s">
        <v>259</v>
      </c>
      <c r="C7" s="37">
        <v>5668852</v>
      </c>
      <c r="D7" s="52">
        <v>97.881553398058259</v>
      </c>
      <c r="E7" s="52">
        <v>58.111027594299514</v>
      </c>
      <c r="F7" s="52">
        <v>18.770119003087398</v>
      </c>
      <c r="G7" s="52">
        <v>6.7444429915073201</v>
      </c>
      <c r="H7" s="52">
        <v>113.00751888635503</v>
      </c>
      <c r="I7" s="52">
        <v>67.091120036296587</v>
      </c>
      <c r="J7" s="52">
        <v>21.670728590854274</v>
      </c>
      <c r="K7" s="52">
        <v>7.7866844393156924</v>
      </c>
    </row>
    <row r="8" spans="1:11">
      <c r="C8" s="37"/>
      <c r="D8" s="58"/>
      <c r="E8" s="58"/>
      <c r="F8" s="58"/>
      <c r="G8" s="58"/>
      <c r="H8" s="58"/>
      <c r="I8" s="58"/>
      <c r="J8" s="58"/>
      <c r="K8" s="58"/>
    </row>
    <row r="9" spans="1:11">
      <c r="A9" s="120" t="s">
        <v>181</v>
      </c>
      <c r="B9" s="120"/>
      <c r="C9" s="37"/>
      <c r="D9" s="58"/>
      <c r="E9" s="58"/>
      <c r="F9" s="58"/>
      <c r="G9" s="58"/>
      <c r="H9" s="58"/>
      <c r="I9" s="58"/>
      <c r="J9" s="58"/>
      <c r="K9" s="58"/>
    </row>
    <row r="10" spans="1:11">
      <c r="B10" s="25" t="s">
        <v>178</v>
      </c>
      <c r="C10" s="37">
        <v>278909.42857142858</v>
      </c>
      <c r="D10" s="52">
        <v>100.90103834767497</v>
      </c>
      <c r="E10" s="52">
        <v>54.608059075663895</v>
      </c>
      <c r="F10" s="52">
        <v>20.176671601084696</v>
      </c>
      <c r="G10" s="52">
        <v>7.6860450165801675</v>
      </c>
      <c r="H10" s="52">
        <v>125.98119674482989</v>
      </c>
      <c r="I10" s="52">
        <v>66.412226747849346</v>
      </c>
      <c r="J10" s="52">
        <v>25.319778825902084</v>
      </c>
      <c r="K10" s="52">
        <v>9.7804450433429242</v>
      </c>
    </row>
    <row r="11" spans="1:11">
      <c r="B11" s="25" t="s">
        <v>179</v>
      </c>
      <c r="C11" s="37">
        <v>185785</v>
      </c>
      <c r="D11" s="52">
        <v>91.47767907883231</v>
      </c>
      <c r="E11" s="52">
        <v>43.441571380495958</v>
      </c>
      <c r="F11" s="52">
        <v>17.481288224132459</v>
      </c>
      <c r="G11" s="52">
        <v>7.0754076493851814</v>
      </c>
      <c r="H11" s="52">
        <v>118.23014320441681</v>
      </c>
      <c r="I11" s="52">
        <v>60.331333286452342</v>
      </c>
      <c r="J11" s="52">
        <v>23.763235020150653</v>
      </c>
      <c r="K11" s="52">
        <v>9.8887114142590864</v>
      </c>
    </row>
    <row r="12" spans="1:11">
      <c r="B12" s="25" t="s">
        <v>260</v>
      </c>
      <c r="C12" s="37">
        <v>3904732</v>
      </c>
      <c r="D12" s="52">
        <v>106.62640290915917</v>
      </c>
      <c r="E12" s="52">
        <v>67.50056546774529</v>
      </c>
      <c r="F12" s="52">
        <v>20.765898061866665</v>
      </c>
      <c r="G12" s="52">
        <v>6.5428072395368915</v>
      </c>
      <c r="H12" s="52">
        <v>122.37367921333929</v>
      </c>
      <c r="I12" s="52">
        <v>77.469485229716156</v>
      </c>
      <c r="J12" s="52">
        <v>23.832740096885395</v>
      </c>
      <c r="K12" s="52">
        <v>7.5090912985964042</v>
      </c>
    </row>
    <row r="13" spans="1:11">
      <c r="C13" s="37"/>
      <c r="D13" s="58"/>
      <c r="E13" s="58"/>
      <c r="F13" s="58"/>
      <c r="G13" s="58"/>
      <c r="H13" s="58"/>
      <c r="I13" s="58"/>
      <c r="J13" s="58"/>
      <c r="K13" s="58"/>
    </row>
    <row r="14" spans="1:11">
      <c r="A14" s="120" t="s">
        <v>182</v>
      </c>
      <c r="B14" s="120"/>
      <c r="C14" s="37"/>
      <c r="D14" s="58"/>
      <c r="E14" s="58"/>
      <c r="F14" s="58"/>
      <c r="G14" s="58"/>
      <c r="H14" s="58"/>
      <c r="I14" s="58"/>
      <c r="J14" s="58"/>
      <c r="K14" s="58"/>
    </row>
    <row r="15" spans="1:11">
      <c r="B15" s="25" t="s">
        <v>178</v>
      </c>
      <c r="C15" s="37">
        <v>43996.470588235294</v>
      </c>
      <c r="D15" s="52">
        <v>92.940340561806167</v>
      </c>
      <c r="E15" s="52">
        <v>38.179257262137845</v>
      </c>
      <c r="F15" s="52">
        <v>17.816922049970866</v>
      </c>
      <c r="G15" s="52">
        <v>8.8917323883205945</v>
      </c>
      <c r="H15" s="52">
        <v>101.90568168280345</v>
      </c>
      <c r="I15" s="52">
        <v>41.648207169802198</v>
      </c>
      <c r="J15" s="52">
        <v>17.673952775443521</v>
      </c>
      <c r="K15" s="52">
        <v>9.3659557966065172</v>
      </c>
    </row>
    <row r="16" spans="1:11">
      <c r="B16" s="25" t="s">
        <v>179</v>
      </c>
      <c r="C16" s="37">
        <v>41674</v>
      </c>
      <c r="D16" s="52">
        <v>82.931251267491376</v>
      </c>
      <c r="E16" s="52">
        <v>32.386951800687697</v>
      </c>
      <c r="F16" s="52">
        <v>13.287721039571634</v>
      </c>
      <c r="G16" s="52">
        <v>6.9750547558141482</v>
      </c>
      <c r="H16" s="52">
        <v>94.78168728452647</v>
      </c>
      <c r="I16" s="52">
        <v>34.440020305212727</v>
      </c>
      <c r="J16" s="52">
        <v>15.788872926733708</v>
      </c>
      <c r="K16" s="52">
        <v>9.6538688812584841</v>
      </c>
    </row>
    <row r="17" spans="1:11">
      <c r="B17" s="25" t="s">
        <v>260</v>
      </c>
      <c r="C17" s="37">
        <v>747940</v>
      </c>
      <c r="D17" s="52">
        <v>86.378334539388959</v>
      </c>
      <c r="E17" s="52">
        <v>37.664436986924088</v>
      </c>
      <c r="F17" s="52">
        <v>15.361042647722787</v>
      </c>
      <c r="G17" s="52">
        <v>8.2234342168792871</v>
      </c>
      <c r="H17" s="52">
        <v>94.898246722186116</v>
      </c>
      <c r="I17" s="52">
        <v>41.379462256330719</v>
      </c>
      <c r="J17" s="52">
        <v>16.876176449418402</v>
      </c>
      <c r="K17" s="52">
        <v>9.0345512376279533</v>
      </c>
    </row>
    <row r="18" spans="1:11">
      <c r="C18" s="37"/>
      <c r="D18" s="58"/>
      <c r="E18" s="58"/>
      <c r="F18" s="58"/>
      <c r="G18" s="58"/>
      <c r="H18" s="58"/>
      <c r="I18" s="58"/>
      <c r="J18" s="58"/>
      <c r="K18" s="58"/>
    </row>
    <row r="19" spans="1:11">
      <c r="A19" s="120" t="s">
        <v>183</v>
      </c>
      <c r="B19" s="120"/>
      <c r="C19" s="37"/>
      <c r="D19" s="58"/>
      <c r="E19" s="58"/>
      <c r="F19" s="58"/>
      <c r="G19" s="58"/>
      <c r="H19" s="58"/>
      <c r="I19" s="58"/>
      <c r="J19" s="58"/>
      <c r="K19" s="58"/>
    </row>
    <row r="20" spans="1:11">
      <c r="B20" s="25" t="s">
        <v>178</v>
      </c>
      <c r="C20" s="37">
        <v>21376.391304347828</v>
      </c>
      <c r="D20" s="52">
        <v>81.590189281981168</v>
      </c>
      <c r="E20" s="52">
        <v>35.834076978164831</v>
      </c>
      <c r="F20" s="52">
        <v>16.748627885571647</v>
      </c>
      <c r="G20" s="52">
        <v>9.6931883937504359</v>
      </c>
      <c r="H20" s="52">
        <v>100.98160983575406</v>
      </c>
      <c r="I20" s="52">
        <v>44.106081907763496</v>
      </c>
      <c r="J20" s="52">
        <v>21.121448944558679</v>
      </c>
      <c r="K20" s="52">
        <v>12.200299307145933</v>
      </c>
    </row>
    <row r="21" spans="1:11">
      <c r="B21" s="25" t="s">
        <v>179</v>
      </c>
      <c r="C21" s="37">
        <v>21563</v>
      </c>
      <c r="D21" s="52">
        <v>76.980369635585262</v>
      </c>
      <c r="E21" s="52">
        <v>27.603257681721789</v>
      </c>
      <c r="F21" s="52">
        <v>15.346681766704418</v>
      </c>
      <c r="G21" s="52">
        <v>10.002931159622579</v>
      </c>
      <c r="H21" s="52">
        <v>96.607485204634486</v>
      </c>
      <c r="I21" s="52">
        <v>36.37239716180494</v>
      </c>
      <c r="J21" s="52">
        <v>17.210605093978504</v>
      </c>
      <c r="K21" s="52">
        <v>12.752749706884037</v>
      </c>
    </row>
    <row r="22" spans="1:11">
      <c r="B22" s="25" t="s">
        <v>260</v>
      </c>
      <c r="C22" s="37">
        <v>491657</v>
      </c>
      <c r="D22" s="52">
        <v>75.419817297649018</v>
      </c>
      <c r="E22" s="52">
        <v>35.834679461494495</v>
      </c>
      <c r="F22" s="52">
        <v>13.690126190809206</v>
      </c>
      <c r="G22" s="52">
        <v>7.109086551245638</v>
      </c>
      <c r="H22" s="52">
        <v>93.026176777794902</v>
      </c>
      <c r="I22" s="52">
        <v>44.200096815462814</v>
      </c>
      <c r="J22" s="52">
        <v>16.886014110991965</v>
      </c>
      <c r="K22" s="52">
        <v>8.7686653977804845</v>
      </c>
    </row>
    <row r="23" spans="1:11">
      <c r="C23" s="37"/>
      <c r="D23" s="58"/>
      <c r="E23" s="58"/>
      <c r="F23" s="58"/>
      <c r="G23" s="58"/>
      <c r="H23" s="58"/>
      <c r="I23" s="58"/>
      <c r="J23" s="58"/>
      <c r="K23" s="58"/>
    </row>
    <row r="24" spans="1:11">
      <c r="A24" s="120" t="s">
        <v>184</v>
      </c>
      <c r="B24" s="120"/>
      <c r="C24" s="37"/>
      <c r="D24" s="58"/>
      <c r="E24" s="58"/>
      <c r="F24" s="58"/>
      <c r="G24" s="58"/>
      <c r="H24" s="58"/>
      <c r="I24" s="58"/>
      <c r="J24" s="58"/>
      <c r="K24" s="58"/>
    </row>
    <row r="25" spans="1:11">
      <c r="B25" s="25" t="s">
        <v>178</v>
      </c>
      <c r="C25" s="37">
        <v>12343.117647058823</v>
      </c>
      <c r="D25" s="52">
        <v>78.318667718643198</v>
      </c>
      <c r="E25" s="52">
        <v>31.168307147258862</v>
      </c>
      <c r="F25" s="52">
        <v>18.306069236627426</v>
      </c>
      <c r="G25" s="52">
        <v>10.393373821819214</v>
      </c>
      <c r="H25" s="52">
        <v>96.780013767891759</v>
      </c>
      <c r="I25" s="52">
        <v>38.382664877147079</v>
      </c>
      <c r="J25" s="52">
        <v>23.230297026673771</v>
      </c>
      <c r="K25" s="52">
        <v>13.13880447288598</v>
      </c>
    </row>
    <row r="26" spans="1:11">
      <c r="B26" s="25" t="s">
        <v>179</v>
      </c>
      <c r="C26" s="37">
        <v>12553</v>
      </c>
      <c r="D26" s="52">
        <v>62.102087286527514</v>
      </c>
      <c r="E26" s="52">
        <v>27.37458107759732</v>
      </c>
      <c r="F26" s="52">
        <v>17.824345757335447</v>
      </c>
      <c r="G26" s="52">
        <v>7.671276992440422</v>
      </c>
      <c r="H26" s="52">
        <v>70.779124934106477</v>
      </c>
      <c r="I26" s="52">
        <v>32.811291998614479</v>
      </c>
      <c r="J26" s="52">
        <v>21.136143497757846</v>
      </c>
      <c r="K26" s="52">
        <v>11.073776903649733</v>
      </c>
    </row>
    <row r="27" spans="1:11">
      <c r="B27" s="25" t="s">
        <v>260</v>
      </c>
      <c r="C27" s="37">
        <v>209833</v>
      </c>
      <c r="D27" s="52">
        <v>68.774031622997796</v>
      </c>
      <c r="E27" s="52">
        <v>31.798234786711337</v>
      </c>
      <c r="F27" s="52">
        <v>13.660551923789557</v>
      </c>
      <c r="G27" s="52">
        <v>8.4918401034448081</v>
      </c>
      <c r="H27" s="52">
        <v>85.262951204931042</v>
      </c>
      <c r="I27" s="52">
        <v>39.42202132171775</v>
      </c>
      <c r="J27" s="52">
        <v>16.93573787407588</v>
      </c>
      <c r="K27" s="52">
        <v>10.527801428729607</v>
      </c>
    </row>
    <row r="28" spans="1:11">
      <c r="C28" s="37"/>
      <c r="D28" s="58"/>
      <c r="E28" s="58"/>
      <c r="F28" s="58"/>
      <c r="G28" s="58"/>
      <c r="H28" s="58"/>
      <c r="I28" s="58"/>
      <c r="J28" s="58"/>
      <c r="K28" s="58"/>
    </row>
    <row r="29" spans="1:11">
      <c r="A29" s="120" t="s">
        <v>185</v>
      </c>
      <c r="B29" s="120"/>
      <c r="C29" s="37"/>
      <c r="D29" s="58"/>
      <c r="E29" s="58"/>
      <c r="F29" s="58"/>
      <c r="G29" s="58"/>
      <c r="H29" s="58"/>
      <c r="I29" s="58"/>
      <c r="J29" s="58"/>
      <c r="K29" s="58"/>
    </row>
    <row r="30" spans="1:11">
      <c r="B30" s="25" t="s">
        <v>178</v>
      </c>
      <c r="C30" s="37">
        <v>7910.5263157894733</v>
      </c>
      <c r="D30" s="52">
        <v>86.249913230158143</v>
      </c>
      <c r="E30" s="52">
        <v>41.014899227168584</v>
      </c>
      <c r="F30" s="52">
        <v>13.205934217366776</v>
      </c>
      <c r="G30" s="52">
        <v>7.8128886807154325</v>
      </c>
      <c r="H30" s="52">
        <v>107.2753505127436</v>
      </c>
      <c r="I30" s="52">
        <v>50.440162911087896</v>
      </c>
      <c r="J30" s="52">
        <v>16.662511877645169</v>
      </c>
      <c r="K30" s="52">
        <v>9.801478507629227</v>
      </c>
    </row>
    <row r="31" spans="1:11">
      <c r="B31" s="25" t="s">
        <v>179</v>
      </c>
      <c r="C31" s="37">
        <v>8252</v>
      </c>
      <c r="D31" s="52">
        <v>86.538226299694188</v>
      </c>
      <c r="E31" s="52">
        <v>30.818865264888995</v>
      </c>
      <c r="F31" s="52">
        <v>12.530957973114786</v>
      </c>
      <c r="G31" s="52">
        <v>7.1107003474566506</v>
      </c>
      <c r="H31" s="52">
        <v>98.404349303431871</v>
      </c>
      <c r="I31" s="52">
        <v>35.131397637795274</v>
      </c>
      <c r="J31" s="52">
        <v>15.119673075219279</v>
      </c>
      <c r="K31" s="52">
        <v>9.4643365309588283</v>
      </c>
    </row>
    <row r="32" spans="1:11">
      <c r="B32" s="25" t="s">
        <v>260</v>
      </c>
      <c r="C32" s="37">
        <v>150300</v>
      </c>
      <c r="D32" s="52">
        <v>61.77488070392036</v>
      </c>
      <c r="E32" s="52">
        <v>41.946500332667995</v>
      </c>
      <c r="F32" s="52">
        <v>9.386868780113037</v>
      </c>
      <c r="G32" s="52">
        <v>6.7275108816163378</v>
      </c>
      <c r="H32" s="52">
        <v>75.454187365883769</v>
      </c>
      <c r="I32" s="52">
        <v>51.235049900199598</v>
      </c>
      <c r="J32" s="52">
        <v>11.465478324568664</v>
      </c>
      <c r="K32" s="52">
        <v>8.217237504681842</v>
      </c>
    </row>
    <row r="33" spans="1:11">
      <c r="C33" s="37"/>
      <c r="D33" s="58"/>
      <c r="E33" s="58"/>
      <c r="F33" s="58"/>
      <c r="G33" s="58"/>
      <c r="H33" s="58"/>
      <c r="I33" s="58"/>
      <c r="J33" s="58"/>
      <c r="K33" s="58"/>
    </row>
    <row r="34" spans="1:11">
      <c r="A34" s="120" t="s">
        <v>186</v>
      </c>
      <c r="B34" s="120"/>
      <c r="C34" s="37"/>
      <c r="D34" s="58"/>
      <c r="E34" s="58"/>
      <c r="F34" s="58"/>
      <c r="G34" s="58"/>
      <c r="H34" s="58"/>
      <c r="I34" s="58"/>
      <c r="J34" s="58"/>
      <c r="K34" s="58"/>
    </row>
    <row r="35" spans="1:11">
      <c r="B35" s="25" t="s">
        <v>178</v>
      </c>
      <c r="C35" s="37">
        <v>4409.875</v>
      </c>
      <c r="D35" s="52">
        <v>76.821466165431488</v>
      </c>
      <c r="E35" s="52">
        <v>48.351497471011214</v>
      </c>
      <c r="F35" s="52">
        <v>15.71876527080695</v>
      </c>
      <c r="G35" s="52">
        <v>9.46310141318334</v>
      </c>
      <c r="H35" s="52">
        <v>98.15015154309873</v>
      </c>
      <c r="I35" s="52">
        <v>63.161311087528937</v>
      </c>
      <c r="J35" s="52">
        <v>20.660292764736848</v>
      </c>
      <c r="K35" s="52">
        <v>12.255063077146595</v>
      </c>
    </row>
    <row r="36" spans="1:11">
      <c r="B36" s="25" t="s">
        <v>179</v>
      </c>
      <c r="C36" s="37">
        <v>4479.5</v>
      </c>
      <c r="D36" s="52">
        <v>60.833223210883418</v>
      </c>
      <c r="E36" s="52">
        <v>37.992566865193993</v>
      </c>
      <c r="F36" s="52">
        <v>13.384211846522231</v>
      </c>
      <c r="G36" s="52">
        <v>8.4640803671121869</v>
      </c>
      <c r="H36" s="52">
        <v>86.197718995524326</v>
      </c>
      <c r="I36" s="52">
        <v>45.766277413662117</v>
      </c>
      <c r="J36" s="52">
        <v>16.336347739311499</v>
      </c>
      <c r="K36" s="52">
        <v>10.224731187530171</v>
      </c>
    </row>
    <row r="37" spans="1:11">
      <c r="B37" s="25" t="s">
        <v>260</v>
      </c>
      <c r="C37" s="37">
        <v>105837</v>
      </c>
      <c r="D37" s="52">
        <v>55.517102898833109</v>
      </c>
      <c r="E37" s="52">
        <v>48.459243931706304</v>
      </c>
      <c r="F37" s="52">
        <v>12.651130608952617</v>
      </c>
      <c r="G37" s="52">
        <v>7.8516932610948746</v>
      </c>
      <c r="H37" s="52">
        <v>72.887088393842959</v>
      </c>
      <c r="I37" s="52">
        <v>63.62099265852207</v>
      </c>
      <c r="J37" s="52">
        <v>16.609369488481775</v>
      </c>
      <c r="K37" s="52">
        <v>10.308301962471315</v>
      </c>
    </row>
    <row r="38" spans="1:11">
      <c r="C38" s="37"/>
      <c r="D38" s="58"/>
      <c r="E38" s="58"/>
      <c r="F38" s="58"/>
      <c r="G38" s="58"/>
      <c r="H38" s="58"/>
      <c r="I38" s="58"/>
      <c r="J38" s="58"/>
      <c r="K38" s="58"/>
    </row>
    <row r="39" spans="1:11">
      <c r="A39" s="120" t="s">
        <v>187</v>
      </c>
      <c r="B39" s="120"/>
      <c r="C39" s="37"/>
      <c r="D39" s="58"/>
      <c r="E39" s="58"/>
      <c r="F39" s="58"/>
      <c r="G39" s="58"/>
      <c r="H39" s="58"/>
      <c r="I39" s="58"/>
      <c r="J39" s="58"/>
      <c r="K39" s="58"/>
    </row>
    <row r="40" spans="1:11">
      <c r="B40" s="25" t="s">
        <v>178</v>
      </c>
      <c r="C40" s="37">
        <v>2132.1</v>
      </c>
      <c r="D40" s="52">
        <v>80.650160924680051</v>
      </c>
      <c r="E40" s="52">
        <v>34.208906614292459</v>
      </c>
      <c r="F40" s="52">
        <v>16.471735006427</v>
      </c>
      <c r="G40" s="52">
        <v>9.5728032454293093</v>
      </c>
      <c r="H40" s="52">
        <v>103.08287149973062</v>
      </c>
      <c r="I40" s="52">
        <v>43.865291650902776</v>
      </c>
      <c r="J40" s="52">
        <v>23.377531729767163</v>
      </c>
      <c r="K40" s="52">
        <v>13.686443470199567</v>
      </c>
    </row>
    <row r="41" spans="1:11">
      <c r="B41" s="25" t="s">
        <v>179</v>
      </c>
      <c r="C41" s="37">
        <v>1935</v>
      </c>
      <c r="D41" s="52">
        <v>65.88503159840387</v>
      </c>
      <c r="E41" s="52">
        <v>28.451845217749497</v>
      </c>
      <c r="F41" s="52">
        <v>13.640521888482283</v>
      </c>
      <c r="G41" s="52">
        <v>7.5073565819691517</v>
      </c>
      <c r="H41" s="52">
        <v>82.073046726386053</v>
      </c>
      <c r="I41" s="52">
        <v>36.171133363733333</v>
      </c>
      <c r="J41" s="52">
        <v>19.938031957235772</v>
      </c>
      <c r="K41" s="52">
        <v>8.8934493591267838</v>
      </c>
    </row>
    <row r="42" spans="1:11">
      <c r="B42" s="25" t="s">
        <v>260</v>
      </c>
      <c r="C42" s="37">
        <v>42642</v>
      </c>
      <c r="D42" s="52">
        <v>47.242281814377236</v>
      </c>
      <c r="E42" s="52">
        <v>34.414122226912433</v>
      </c>
      <c r="F42" s="52">
        <v>11.374986435160064</v>
      </c>
      <c r="G42" s="52">
        <v>6.9084545167805143</v>
      </c>
      <c r="H42" s="52">
        <v>60.810771657599069</v>
      </c>
      <c r="I42" s="52">
        <v>44.298227100042212</v>
      </c>
      <c r="J42" s="52">
        <v>14.642004495775522</v>
      </c>
      <c r="K42" s="52">
        <v>8.8926367227037133</v>
      </c>
    </row>
    <row r="43" spans="1:11">
      <c r="C43" s="37"/>
      <c r="D43" s="58"/>
      <c r="E43" s="58"/>
      <c r="F43" s="58"/>
      <c r="G43" s="58"/>
      <c r="H43" s="58"/>
      <c r="I43" s="58"/>
      <c r="J43" s="58"/>
      <c r="K43" s="58"/>
    </row>
    <row r="44" spans="1:11">
      <c r="A44" s="120" t="s">
        <v>188</v>
      </c>
      <c r="B44" s="120"/>
      <c r="C44" s="37"/>
      <c r="D44" s="58"/>
      <c r="E44" s="58"/>
      <c r="F44" s="58"/>
      <c r="G44" s="58"/>
      <c r="H44" s="58"/>
      <c r="I44" s="58"/>
      <c r="J44" s="58"/>
      <c r="K44" s="58"/>
    </row>
    <row r="45" spans="1:11">
      <c r="B45" s="25" t="s">
        <v>178</v>
      </c>
      <c r="C45" s="37">
        <v>994.4375</v>
      </c>
      <c r="D45" s="52">
        <v>79.877456290112534</v>
      </c>
      <c r="E45" s="52">
        <v>29.809938564051208</v>
      </c>
      <c r="F45" s="52">
        <v>25.682661287591017</v>
      </c>
      <c r="G45" s="52">
        <v>14.572126008311615</v>
      </c>
      <c r="H45" s="52">
        <v>88.1942678647967</v>
      </c>
      <c r="I45" s="52">
        <v>34.402740390794037</v>
      </c>
      <c r="J45" s="52">
        <v>26.396564455931276</v>
      </c>
      <c r="K45" s="52">
        <v>16.98635023269706</v>
      </c>
    </row>
    <row r="46" spans="1:11">
      <c r="B46" s="25" t="s">
        <v>179</v>
      </c>
      <c r="C46" s="37">
        <v>1001</v>
      </c>
      <c r="D46" s="52">
        <v>41.991440857088541</v>
      </c>
      <c r="E46" s="52">
        <v>24.343340248042065</v>
      </c>
      <c r="F46" s="52">
        <v>16.188223603556498</v>
      </c>
      <c r="G46" s="52">
        <v>11.042268166305089</v>
      </c>
      <c r="H46" s="52">
        <v>52.026974692179515</v>
      </c>
      <c r="I46" s="52">
        <v>25.998087657965776</v>
      </c>
      <c r="J46" s="52">
        <v>17.743866613534088</v>
      </c>
      <c r="K46" s="52">
        <v>16.22695794776309</v>
      </c>
    </row>
    <row r="47" spans="1:11">
      <c r="B47" s="25" t="s">
        <v>260</v>
      </c>
      <c r="C47" s="37">
        <v>15911</v>
      </c>
      <c r="D47" s="52">
        <v>43.070912614517269</v>
      </c>
      <c r="E47" s="52">
        <v>30.729746716108352</v>
      </c>
      <c r="F47" s="52">
        <v>11.496108720697844</v>
      </c>
      <c r="G47" s="52">
        <v>7.301222990428121</v>
      </c>
      <c r="H47" s="52">
        <v>49.006430584918959</v>
      </c>
      <c r="I47" s="52">
        <v>34.964552825089562</v>
      </c>
      <c r="J47" s="52">
        <v>13.080364910300721</v>
      </c>
      <c r="K47" s="52">
        <v>8.3073902071169385</v>
      </c>
    </row>
  </sheetData>
  <mergeCells count="12">
    <mergeCell ref="A44:B44"/>
    <mergeCell ref="A1:B1"/>
    <mergeCell ref="C1:K1"/>
    <mergeCell ref="A2:B2"/>
    <mergeCell ref="A4:B4"/>
    <mergeCell ref="A9:B9"/>
    <mergeCell ref="A14:B14"/>
    <mergeCell ref="A19:B19"/>
    <mergeCell ref="A24:B24"/>
    <mergeCell ref="A29:B29"/>
    <mergeCell ref="A34:B34"/>
    <mergeCell ref="A39:B39"/>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5C73D-ECF5-4695-9B17-5CE601856420}">
  <dimension ref="A1:K1"/>
  <sheetViews>
    <sheetView workbookViewId="0">
      <selection activeCell="U13" sqref="U13"/>
    </sheetView>
  </sheetViews>
  <sheetFormatPr defaultRowHeight="15"/>
  <sheetData>
    <row r="1" spans="1:11">
      <c r="A1" s="121" t="s">
        <v>175</v>
      </c>
      <c r="B1" s="121"/>
      <c r="C1" s="121" t="s">
        <v>261</v>
      </c>
      <c r="D1" s="121"/>
      <c r="E1" s="121"/>
      <c r="F1" s="121"/>
      <c r="G1" s="121"/>
      <c r="H1" s="121"/>
      <c r="I1" s="121"/>
      <c r="J1" s="121"/>
      <c r="K1" s="121"/>
    </row>
  </sheetData>
  <mergeCells count="2">
    <mergeCell ref="A1:B1"/>
    <mergeCell ref="C1:K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FDFD2-A664-4905-A32C-BD7EB73D937B}">
  <dimension ref="A1:M153"/>
  <sheetViews>
    <sheetView workbookViewId="0">
      <pane ySplit="2" topLeftCell="A3" activePane="bottomLeft" state="frozen"/>
      <selection pane="bottomLeft" activeCell="A3" sqref="A3"/>
    </sheetView>
  </sheetViews>
  <sheetFormatPr defaultRowHeight="15"/>
  <cols>
    <col min="1" max="1" width="40" customWidth="1"/>
    <col min="2" max="2" width="11.42578125" customWidth="1"/>
    <col min="3" max="3" width="12.42578125" customWidth="1"/>
    <col min="4" max="5" width="14.28515625" bestFit="1" customWidth="1"/>
    <col min="6" max="6" width="13.28515625" bestFit="1" customWidth="1"/>
    <col min="7" max="7" width="14.28515625" bestFit="1" customWidth="1"/>
    <col min="8" max="9" width="11.5703125" bestFit="1" customWidth="1"/>
    <col min="10" max="10" width="14.28515625" bestFit="1" customWidth="1"/>
    <col min="11" max="11" width="10.5703125" customWidth="1"/>
    <col min="13" max="13" width="10.85546875" customWidth="1"/>
  </cols>
  <sheetData>
    <row r="1" spans="1:13">
      <c r="A1" s="118" t="s">
        <v>0</v>
      </c>
      <c r="B1" s="118"/>
      <c r="C1" s="118"/>
      <c r="D1" s="118"/>
      <c r="E1" s="118"/>
      <c r="F1" s="118" t="s">
        <v>1</v>
      </c>
      <c r="G1" s="118"/>
      <c r="H1" s="118"/>
      <c r="I1" s="118"/>
      <c r="J1" s="118"/>
      <c r="K1" s="118"/>
      <c r="L1" s="118"/>
      <c r="M1" s="118"/>
    </row>
    <row r="2" spans="1:13" ht="64.5">
      <c r="A2" s="1" t="s">
        <v>2</v>
      </c>
      <c r="B2" s="2" t="s">
        <v>3</v>
      </c>
      <c r="C2" s="2" t="s">
        <v>4</v>
      </c>
      <c r="D2" s="2" t="s">
        <v>5</v>
      </c>
      <c r="E2" s="3" t="s">
        <v>6</v>
      </c>
      <c r="F2" s="3" t="s">
        <v>7</v>
      </c>
      <c r="G2" s="3" t="s">
        <v>8</v>
      </c>
      <c r="H2" s="2" t="s">
        <v>9</v>
      </c>
      <c r="I2" s="2" t="s">
        <v>10</v>
      </c>
      <c r="J2" s="2" t="s">
        <v>11</v>
      </c>
      <c r="K2" s="2" t="s">
        <v>12</v>
      </c>
      <c r="L2" s="4" t="s">
        <v>13</v>
      </c>
      <c r="M2" s="2" t="s">
        <v>14</v>
      </c>
    </row>
    <row r="3" spans="1:13">
      <c r="A3" s="5" t="s">
        <v>15</v>
      </c>
      <c r="B3" s="6">
        <v>25314</v>
      </c>
      <c r="C3" s="6">
        <v>2756</v>
      </c>
      <c r="D3" s="6">
        <v>75249</v>
      </c>
      <c r="E3" s="6">
        <v>15375</v>
      </c>
      <c r="F3" s="6">
        <v>85359</v>
      </c>
      <c r="G3" s="6">
        <v>22983</v>
      </c>
      <c r="H3" s="6">
        <v>108342</v>
      </c>
      <c r="I3" s="7">
        <v>538</v>
      </c>
      <c r="J3" s="7">
        <v>265</v>
      </c>
      <c r="K3" s="6">
        <v>4027</v>
      </c>
      <c r="L3" s="6">
        <v>2632</v>
      </c>
      <c r="M3" s="6">
        <v>6012</v>
      </c>
    </row>
    <row r="4" spans="1:13">
      <c r="A4" s="5" t="s">
        <v>16</v>
      </c>
      <c r="B4" s="6">
        <v>1730</v>
      </c>
      <c r="C4" s="6">
        <v>1404</v>
      </c>
      <c r="D4" s="6">
        <v>1667</v>
      </c>
      <c r="E4" s="7">
        <v>900</v>
      </c>
      <c r="F4" s="6">
        <v>2648</v>
      </c>
      <c r="G4" s="7">
        <v>337</v>
      </c>
      <c r="H4" s="6">
        <v>2985</v>
      </c>
      <c r="I4" s="7">
        <v>0</v>
      </c>
      <c r="J4" s="7">
        <v>0</v>
      </c>
      <c r="K4" s="7">
        <v>367</v>
      </c>
      <c r="L4" s="7">
        <v>467</v>
      </c>
      <c r="M4" s="6">
        <v>3029</v>
      </c>
    </row>
    <row r="5" spans="1:13">
      <c r="A5" s="5" t="s">
        <v>17</v>
      </c>
      <c r="B5" s="6">
        <v>1349</v>
      </c>
      <c r="C5" s="7">
        <v>975</v>
      </c>
      <c r="D5" s="6">
        <v>1975</v>
      </c>
      <c r="E5" s="7">
        <v>48</v>
      </c>
      <c r="F5" s="6">
        <v>2510</v>
      </c>
      <c r="G5" s="6">
        <v>2937</v>
      </c>
      <c r="H5" s="6">
        <v>5447</v>
      </c>
      <c r="I5" s="7">
        <v>0</v>
      </c>
      <c r="J5" s="7">
        <v>0</v>
      </c>
      <c r="K5" s="7">
        <v>158</v>
      </c>
      <c r="L5" s="7">
        <v>0</v>
      </c>
      <c r="M5" s="6">
        <v>1689</v>
      </c>
    </row>
    <row r="6" spans="1:13">
      <c r="A6" s="5" t="s">
        <v>18</v>
      </c>
      <c r="B6" s="6">
        <v>1670</v>
      </c>
      <c r="C6" s="6">
        <v>2496</v>
      </c>
      <c r="D6" s="6">
        <v>4621</v>
      </c>
      <c r="E6" s="7">
        <v>886</v>
      </c>
      <c r="F6" s="6">
        <v>13644</v>
      </c>
      <c r="G6" s="6">
        <v>2671</v>
      </c>
      <c r="H6" s="6">
        <v>16315</v>
      </c>
      <c r="I6" s="6">
        <v>2264</v>
      </c>
      <c r="J6" s="6">
        <v>2577</v>
      </c>
      <c r="K6" s="7">
        <v>386</v>
      </c>
      <c r="L6" s="7">
        <v>43</v>
      </c>
      <c r="M6" s="7">
        <v>989</v>
      </c>
    </row>
    <row r="7" spans="1:13">
      <c r="A7" s="5" t="s">
        <v>19</v>
      </c>
      <c r="B7" s="6">
        <v>1032</v>
      </c>
      <c r="C7" s="6">
        <v>1248</v>
      </c>
      <c r="D7" s="6">
        <v>2000</v>
      </c>
      <c r="E7" s="7">
        <v>150</v>
      </c>
      <c r="F7" s="6">
        <v>1845</v>
      </c>
      <c r="G7" s="7">
        <v>0</v>
      </c>
      <c r="H7" s="6">
        <v>1845</v>
      </c>
      <c r="I7" s="7">
        <v>0</v>
      </c>
      <c r="J7" s="7">
        <v>0</v>
      </c>
      <c r="K7" s="7">
        <v>150</v>
      </c>
      <c r="L7" s="7">
        <v>0</v>
      </c>
      <c r="M7" s="7">
        <v>300</v>
      </c>
    </row>
    <row r="8" spans="1:13">
      <c r="A8" s="5" t="s">
        <v>20</v>
      </c>
      <c r="B8" s="6">
        <v>5305</v>
      </c>
      <c r="C8" s="6">
        <v>5148</v>
      </c>
      <c r="D8" s="6">
        <v>13540</v>
      </c>
      <c r="E8" s="7">
        <v>966</v>
      </c>
      <c r="F8" s="6">
        <v>25345</v>
      </c>
      <c r="G8" s="6">
        <v>21439</v>
      </c>
      <c r="H8" s="6">
        <v>46835</v>
      </c>
      <c r="I8" s="7">
        <v>88</v>
      </c>
      <c r="J8" s="7">
        <v>102</v>
      </c>
      <c r="K8" s="7">
        <v>524</v>
      </c>
      <c r="L8" s="7">
        <v>284</v>
      </c>
      <c r="M8" s="6">
        <v>4080</v>
      </c>
    </row>
    <row r="9" spans="1:13">
      <c r="A9" s="5" t="s">
        <v>21</v>
      </c>
      <c r="B9" s="6">
        <v>72535</v>
      </c>
      <c r="C9" s="6">
        <v>18590</v>
      </c>
      <c r="D9" s="6">
        <v>191425</v>
      </c>
      <c r="E9" s="6">
        <v>89063</v>
      </c>
      <c r="F9" s="6">
        <v>245444</v>
      </c>
      <c r="G9" s="6">
        <v>67631</v>
      </c>
      <c r="H9" s="6">
        <v>313075</v>
      </c>
      <c r="I9" s="6">
        <v>35985</v>
      </c>
      <c r="J9" s="6">
        <v>36001</v>
      </c>
      <c r="K9" s="6">
        <v>20393</v>
      </c>
      <c r="L9" s="6">
        <v>7095</v>
      </c>
      <c r="M9" s="6">
        <v>22381</v>
      </c>
    </row>
    <row r="10" spans="1:13">
      <c r="A10" s="5" t="s">
        <v>22</v>
      </c>
      <c r="B10" s="6">
        <v>11637</v>
      </c>
      <c r="C10" s="6">
        <v>4316</v>
      </c>
      <c r="D10" s="6">
        <v>26331</v>
      </c>
      <c r="E10" s="6">
        <v>2756</v>
      </c>
      <c r="F10" s="6">
        <v>36924</v>
      </c>
      <c r="G10" s="6">
        <v>7819</v>
      </c>
      <c r="H10" s="6">
        <v>44743</v>
      </c>
      <c r="I10" s="6">
        <v>3572</v>
      </c>
      <c r="J10" s="6">
        <v>2194</v>
      </c>
      <c r="K10" s="6">
        <v>1662</v>
      </c>
      <c r="L10" s="6">
        <v>18980</v>
      </c>
      <c r="M10" s="6">
        <v>10060</v>
      </c>
    </row>
    <row r="11" spans="1:13">
      <c r="A11" s="5" t="s">
        <v>23</v>
      </c>
      <c r="B11" s="6">
        <v>1859</v>
      </c>
      <c r="C11" s="6">
        <v>1560</v>
      </c>
      <c r="D11" s="6">
        <v>1448</v>
      </c>
      <c r="E11" s="7">
        <v>34</v>
      </c>
      <c r="F11" s="6">
        <v>1133</v>
      </c>
      <c r="G11" s="7">
        <v>0</v>
      </c>
      <c r="H11" s="6">
        <v>1133</v>
      </c>
      <c r="I11" s="7">
        <v>0</v>
      </c>
      <c r="J11" s="7">
        <v>0</v>
      </c>
      <c r="K11" s="7">
        <v>245</v>
      </c>
      <c r="L11" s="7">
        <v>0</v>
      </c>
      <c r="M11" s="7">
        <v>928</v>
      </c>
    </row>
    <row r="12" spans="1:13">
      <c r="A12" s="5" t="s">
        <v>24</v>
      </c>
      <c r="B12" s="6">
        <v>2915</v>
      </c>
      <c r="C12" s="6">
        <v>1716</v>
      </c>
      <c r="D12" s="6">
        <v>4540</v>
      </c>
      <c r="E12" s="7">
        <v>104</v>
      </c>
      <c r="F12" s="6">
        <v>9164</v>
      </c>
      <c r="G12" s="6">
        <v>5211</v>
      </c>
      <c r="H12" s="6">
        <v>14375</v>
      </c>
      <c r="I12" s="7">
        <v>0</v>
      </c>
      <c r="J12" s="7">
        <v>0</v>
      </c>
      <c r="K12" s="7">
        <v>269</v>
      </c>
      <c r="L12" s="7">
        <v>525</v>
      </c>
      <c r="M12" s="6">
        <v>4138</v>
      </c>
    </row>
    <row r="13" spans="1:13">
      <c r="A13" s="5" t="s">
        <v>25</v>
      </c>
      <c r="B13" s="6">
        <v>1755</v>
      </c>
      <c r="C13" s="6">
        <v>2000</v>
      </c>
      <c r="D13" s="6">
        <v>3521</v>
      </c>
      <c r="E13" s="7">
        <v>358</v>
      </c>
      <c r="F13" s="6">
        <v>7047</v>
      </c>
      <c r="G13" s="7">
        <v>0</v>
      </c>
      <c r="H13" s="6">
        <v>7047</v>
      </c>
      <c r="I13" s="7">
        <v>0</v>
      </c>
      <c r="J13" s="7">
        <v>458</v>
      </c>
      <c r="K13" s="6">
        <v>1148</v>
      </c>
      <c r="L13" s="7">
        <v>0</v>
      </c>
      <c r="M13" s="7">
        <v>396</v>
      </c>
    </row>
    <row r="14" spans="1:13">
      <c r="A14" s="5" t="s">
        <v>26</v>
      </c>
      <c r="B14" s="6">
        <v>10567</v>
      </c>
      <c r="C14" s="6">
        <v>1716</v>
      </c>
      <c r="D14" s="6">
        <v>9880</v>
      </c>
      <c r="E14" s="6">
        <v>1632</v>
      </c>
      <c r="F14" s="6">
        <v>26116</v>
      </c>
      <c r="G14" s="7">
        <v>0</v>
      </c>
      <c r="H14" s="6">
        <v>26116</v>
      </c>
      <c r="I14" s="6">
        <v>2872</v>
      </c>
      <c r="J14" s="6">
        <v>1770</v>
      </c>
      <c r="K14" s="6">
        <v>1664</v>
      </c>
      <c r="L14" s="6">
        <v>5072</v>
      </c>
      <c r="M14" s="6">
        <v>5598</v>
      </c>
    </row>
    <row r="15" spans="1:13">
      <c r="A15" s="5" t="s">
        <v>27</v>
      </c>
      <c r="B15" s="6">
        <v>6903</v>
      </c>
      <c r="C15" s="6">
        <v>2080</v>
      </c>
      <c r="D15" s="6">
        <v>9297</v>
      </c>
      <c r="E15" s="7">
        <v>292</v>
      </c>
      <c r="F15" s="6">
        <v>12950</v>
      </c>
      <c r="G15" s="6">
        <v>5259</v>
      </c>
      <c r="H15" s="6">
        <v>18209</v>
      </c>
      <c r="I15" s="7">
        <v>0</v>
      </c>
      <c r="J15" s="7">
        <v>254</v>
      </c>
      <c r="K15" s="6">
        <v>1245</v>
      </c>
      <c r="L15" s="6">
        <v>1953</v>
      </c>
      <c r="M15" s="6">
        <v>2002</v>
      </c>
    </row>
    <row r="16" spans="1:13">
      <c r="A16" s="5" t="s">
        <v>28</v>
      </c>
      <c r="B16" s="6">
        <v>59455</v>
      </c>
      <c r="C16" s="6">
        <v>18668</v>
      </c>
      <c r="D16" s="6">
        <v>105476</v>
      </c>
      <c r="E16" s="6">
        <v>37194</v>
      </c>
      <c r="F16" s="6">
        <v>285611</v>
      </c>
      <c r="G16" s="6">
        <v>73297</v>
      </c>
      <c r="H16" s="6">
        <v>358908</v>
      </c>
      <c r="I16" s="6">
        <v>1270</v>
      </c>
      <c r="J16" s="7">
        <v>660</v>
      </c>
      <c r="K16" s="6">
        <v>9721</v>
      </c>
      <c r="L16" s="6">
        <v>164796</v>
      </c>
      <c r="M16" s="6">
        <v>29268</v>
      </c>
    </row>
    <row r="17" spans="1:13">
      <c r="A17" s="5" t="s">
        <v>29</v>
      </c>
      <c r="B17" s="6">
        <v>4195</v>
      </c>
      <c r="C17" s="6">
        <v>2236</v>
      </c>
      <c r="D17" s="6">
        <v>12870</v>
      </c>
      <c r="E17" s="6">
        <v>2536</v>
      </c>
      <c r="F17" s="6">
        <v>14583</v>
      </c>
      <c r="G17" s="6">
        <v>4569</v>
      </c>
      <c r="H17" s="6">
        <v>19152</v>
      </c>
      <c r="I17" s="6">
        <v>2103</v>
      </c>
      <c r="J17" s="6">
        <v>2656</v>
      </c>
      <c r="K17" s="6">
        <v>2700</v>
      </c>
      <c r="L17" s="7">
        <v>400</v>
      </c>
      <c r="M17" s="6">
        <v>4979</v>
      </c>
    </row>
    <row r="18" spans="1:13">
      <c r="A18" s="5" t="s">
        <v>30</v>
      </c>
      <c r="B18" s="6">
        <v>41768</v>
      </c>
      <c r="C18" s="6">
        <v>2320</v>
      </c>
      <c r="D18" s="6">
        <v>24483</v>
      </c>
      <c r="E18" s="6">
        <v>1514</v>
      </c>
      <c r="F18" s="6">
        <v>77491</v>
      </c>
      <c r="G18" s="6">
        <v>28599</v>
      </c>
      <c r="H18" s="6">
        <v>106090</v>
      </c>
      <c r="I18" s="7">
        <v>0</v>
      </c>
      <c r="J18" s="5">
        <v>0</v>
      </c>
      <c r="K18" s="6">
        <v>1792</v>
      </c>
      <c r="L18" s="6">
        <v>1600</v>
      </c>
      <c r="M18" s="6">
        <v>23756</v>
      </c>
    </row>
    <row r="19" spans="1:13">
      <c r="A19" s="5" t="s">
        <v>31</v>
      </c>
      <c r="B19" s="6">
        <v>8233</v>
      </c>
      <c r="C19" s="6">
        <v>3380</v>
      </c>
      <c r="D19" s="6">
        <v>62287</v>
      </c>
      <c r="E19" s="6">
        <v>4800</v>
      </c>
      <c r="F19" s="6">
        <v>111530</v>
      </c>
      <c r="G19" s="6">
        <v>19192</v>
      </c>
      <c r="H19" s="6">
        <v>130722</v>
      </c>
      <c r="I19" s="6">
        <v>13004</v>
      </c>
      <c r="J19" s="6">
        <v>12381</v>
      </c>
      <c r="K19" s="6">
        <v>5127</v>
      </c>
      <c r="L19" s="7">
        <v>0</v>
      </c>
      <c r="M19" s="6">
        <v>5684</v>
      </c>
    </row>
    <row r="20" spans="1:13">
      <c r="A20" s="5" t="s">
        <v>32</v>
      </c>
      <c r="B20" s="6">
        <v>4111</v>
      </c>
      <c r="C20" s="6">
        <v>2288</v>
      </c>
      <c r="D20" s="6">
        <v>7920</v>
      </c>
      <c r="E20" s="7">
        <v>300</v>
      </c>
      <c r="F20" s="6">
        <v>16141</v>
      </c>
      <c r="G20" s="6">
        <v>3912</v>
      </c>
      <c r="H20" s="6">
        <v>20053</v>
      </c>
      <c r="I20" s="6">
        <v>1034</v>
      </c>
      <c r="J20" s="6">
        <v>1023</v>
      </c>
      <c r="K20" s="6">
        <v>1596</v>
      </c>
      <c r="L20" s="7">
        <v>575</v>
      </c>
      <c r="M20" s="6">
        <v>2156</v>
      </c>
    </row>
    <row r="21" spans="1:13">
      <c r="A21" s="5" t="s">
        <v>33</v>
      </c>
      <c r="B21" s="6">
        <v>6867</v>
      </c>
      <c r="C21" s="6">
        <v>2600</v>
      </c>
      <c r="D21" s="6">
        <v>5213</v>
      </c>
      <c r="E21" s="7">
        <v>35</v>
      </c>
      <c r="F21" s="6">
        <v>5339</v>
      </c>
      <c r="G21" s="6">
        <v>2162</v>
      </c>
      <c r="H21" s="6">
        <v>7501</v>
      </c>
      <c r="I21" s="7">
        <v>12</v>
      </c>
      <c r="J21" s="7">
        <v>110</v>
      </c>
      <c r="K21" s="6">
        <v>2621</v>
      </c>
      <c r="L21" s="6">
        <v>2475</v>
      </c>
      <c r="M21" s="7">
        <v>976</v>
      </c>
    </row>
    <row r="22" spans="1:13">
      <c r="A22" s="5" t="s">
        <v>34</v>
      </c>
      <c r="B22" s="6">
        <v>42745</v>
      </c>
      <c r="C22" s="6">
        <v>12168</v>
      </c>
      <c r="D22" s="6">
        <v>153026</v>
      </c>
      <c r="E22" s="6">
        <v>148711</v>
      </c>
      <c r="F22" s="6">
        <v>147211</v>
      </c>
      <c r="G22" s="6">
        <v>47943</v>
      </c>
      <c r="H22" s="6">
        <v>195154</v>
      </c>
      <c r="I22" s="6">
        <v>8756</v>
      </c>
      <c r="J22" s="6">
        <v>11973</v>
      </c>
      <c r="K22" s="6">
        <v>12832</v>
      </c>
      <c r="L22" s="6">
        <v>563332</v>
      </c>
      <c r="M22" s="6">
        <v>21454</v>
      </c>
    </row>
    <row r="23" spans="1:13">
      <c r="A23" s="5" t="s">
        <v>35</v>
      </c>
      <c r="B23" s="6">
        <v>8513</v>
      </c>
      <c r="C23" s="6">
        <v>2438</v>
      </c>
      <c r="D23" s="6">
        <v>27026</v>
      </c>
      <c r="E23" s="6">
        <v>2162</v>
      </c>
      <c r="F23" s="6">
        <v>27932</v>
      </c>
      <c r="G23" s="6">
        <v>9331</v>
      </c>
      <c r="H23" s="6">
        <v>37263</v>
      </c>
      <c r="I23" s="6">
        <v>2986</v>
      </c>
      <c r="J23" s="6">
        <v>2655</v>
      </c>
      <c r="K23" s="6">
        <v>3488</v>
      </c>
      <c r="L23" s="6">
        <v>9624</v>
      </c>
      <c r="M23" s="6">
        <v>4043</v>
      </c>
    </row>
    <row r="24" spans="1:13">
      <c r="A24" s="5" t="s">
        <v>36</v>
      </c>
      <c r="B24" s="6">
        <v>2724</v>
      </c>
      <c r="C24" s="6">
        <v>2080</v>
      </c>
      <c r="D24" s="6">
        <v>9168</v>
      </c>
      <c r="E24" s="7">
        <v>505</v>
      </c>
      <c r="F24" s="6">
        <v>8434</v>
      </c>
      <c r="G24" s="6">
        <v>3343</v>
      </c>
      <c r="H24" s="6">
        <v>11777</v>
      </c>
      <c r="I24" s="7">
        <v>304</v>
      </c>
      <c r="J24" s="7">
        <v>498</v>
      </c>
      <c r="K24" s="6">
        <v>1854</v>
      </c>
      <c r="L24" s="6">
        <v>3247</v>
      </c>
      <c r="M24" s="7">
        <v>932</v>
      </c>
    </row>
    <row r="25" spans="1:13">
      <c r="A25" s="5" t="s">
        <v>37</v>
      </c>
      <c r="B25" s="6">
        <v>36170</v>
      </c>
      <c r="C25" s="6">
        <v>3536</v>
      </c>
      <c r="D25" s="6">
        <v>119264</v>
      </c>
      <c r="E25" s="6">
        <v>11839</v>
      </c>
      <c r="F25" s="6">
        <v>151880</v>
      </c>
      <c r="G25" s="6">
        <v>50946</v>
      </c>
      <c r="H25" s="6">
        <v>202826</v>
      </c>
      <c r="I25" s="6">
        <v>13830</v>
      </c>
      <c r="J25" s="6">
        <v>7365</v>
      </c>
      <c r="K25" s="6">
        <v>10915</v>
      </c>
      <c r="L25" s="6">
        <v>38535</v>
      </c>
      <c r="M25" s="6">
        <v>19339</v>
      </c>
    </row>
    <row r="26" spans="1:13">
      <c r="A26" s="5" t="s">
        <v>38</v>
      </c>
      <c r="B26" s="6">
        <v>1613</v>
      </c>
      <c r="C26" s="6">
        <v>1976</v>
      </c>
      <c r="D26" s="6">
        <v>6668</v>
      </c>
      <c r="E26" s="7">
        <v>592</v>
      </c>
      <c r="F26" s="6">
        <v>8492</v>
      </c>
      <c r="G26" s="6">
        <v>5870</v>
      </c>
      <c r="H26" s="6">
        <v>14362</v>
      </c>
      <c r="I26" s="7">
        <v>392</v>
      </c>
      <c r="J26" s="7">
        <v>206</v>
      </c>
      <c r="K26" s="7">
        <v>658</v>
      </c>
      <c r="L26" s="7">
        <v>952</v>
      </c>
      <c r="M26" s="7">
        <v>997</v>
      </c>
    </row>
    <row r="27" spans="1:13">
      <c r="A27" s="5" t="s">
        <v>39</v>
      </c>
      <c r="B27" s="6">
        <v>3514</v>
      </c>
      <c r="C27" s="6">
        <v>2756</v>
      </c>
      <c r="D27" s="6">
        <v>20020</v>
      </c>
      <c r="E27" s="6">
        <v>14253</v>
      </c>
      <c r="F27" s="6">
        <v>27444</v>
      </c>
      <c r="G27" s="6">
        <v>5353</v>
      </c>
      <c r="H27" s="6">
        <v>32797</v>
      </c>
      <c r="I27" s="6">
        <v>3037</v>
      </c>
      <c r="J27" s="6">
        <v>2670</v>
      </c>
      <c r="K27" s="6">
        <v>3758</v>
      </c>
      <c r="L27" s="6">
        <v>4258</v>
      </c>
      <c r="M27" s="6">
        <v>4622</v>
      </c>
    </row>
    <row r="28" spans="1:13">
      <c r="A28" s="5" t="s">
        <v>40</v>
      </c>
      <c r="B28" s="6">
        <v>5202</v>
      </c>
      <c r="C28" s="6">
        <v>3640</v>
      </c>
      <c r="D28" s="6">
        <v>24372</v>
      </c>
      <c r="E28" s="7">
        <v>265</v>
      </c>
      <c r="F28" s="6">
        <v>28021</v>
      </c>
      <c r="G28" s="6">
        <v>5759</v>
      </c>
      <c r="H28" s="6">
        <v>33780</v>
      </c>
      <c r="I28" s="7">
        <v>0</v>
      </c>
      <c r="J28" s="6">
        <v>1700</v>
      </c>
      <c r="K28" s="6">
        <v>2580</v>
      </c>
      <c r="L28" s="6">
        <v>3580</v>
      </c>
      <c r="M28" s="6">
        <v>4200</v>
      </c>
    </row>
    <row r="29" spans="1:13">
      <c r="A29" s="5" t="s">
        <v>41</v>
      </c>
      <c r="B29" s="6">
        <v>15522</v>
      </c>
      <c r="C29" s="6">
        <v>2652</v>
      </c>
      <c r="D29" s="6">
        <v>31200</v>
      </c>
      <c r="E29" s="7">
        <v>125</v>
      </c>
      <c r="F29" s="6">
        <v>52357</v>
      </c>
      <c r="G29" s="6">
        <v>18034</v>
      </c>
      <c r="H29" s="6">
        <v>70391</v>
      </c>
      <c r="I29" s="6">
        <v>4204</v>
      </c>
      <c r="J29" s="6">
        <v>5221</v>
      </c>
      <c r="K29" s="6">
        <v>10347</v>
      </c>
      <c r="L29" s="6">
        <v>3578</v>
      </c>
      <c r="M29" s="6">
        <v>10970</v>
      </c>
    </row>
    <row r="30" spans="1:13">
      <c r="A30" s="5" t="s">
        <v>42</v>
      </c>
      <c r="B30" s="6">
        <v>5562</v>
      </c>
      <c r="C30" s="6">
        <v>2548</v>
      </c>
      <c r="D30" s="6">
        <v>21595</v>
      </c>
      <c r="E30" s="6">
        <v>7651</v>
      </c>
      <c r="F30" s="6">
        <v>26688</v>
      </c>
      <c r="G30" s="6">
        <v>3579</v>
      </c>
      <c r="H30" s="6">
        <v>30267</v>
      </c>
      <c r="I30" s="6">
        <v>3288</v>
      </c>
      <c r="J30" s="6">
        <v>1617</v>
      </c>
      <c r="K30" s="6">
        <v>4213</v>
      </c>
      <c r="L30" s="6">
        <v>8832</v>
      </c>
      <c r="M30" s="6">
        <v>6069</v>
      </c>
    </row>
    <row r="31" spans="1:13">
      <c r="A31" s="5" t="s">
        <v>43</v>
      </c>
      <c r="B31" s="6">
        <v>107824</v>
      </c>
      <c r="C31" s="6">
        <v>15916</v>
      </c>
      <c r="D31" s="6">
        <v>219836</v>
      </c>
      <c r="E31" s="6">
        <v>13429</v>
      </c>
      <c r="F31" s="6">
        <v>428394</v>
      </c>
      <c r="G31" s="6">
        <v>89247</v>
      </c>
      <c r="H31" s="6">
        <v>517641</v>
      </c>
      <c r="I31" s="6">
        <v>12581</v>
      </c>
      <c r="J31" s="6">
        <v>33034</v>
      </c>
      <c r="K31" s="6">
        <v>15235</v>
      </c>
      <c r="L31" s="6">
        <v>10035</v>
      </c>
      <c r="M31" s="6">
        <v>64633</v>
      </c>
    </row>
    <row r="32" spans="1:13">
      <c r="A32" s="5" t="s">
        <v>44</v>
      </c>
      <c r="B32" s="6">
        <v>14188</v>
      </c>
      <c r="C32" s="6">
        <v>5304</v>
      </c>
      <c r="D32" s="6">
        <v>33966</v>
      </c>
      <c r="E32" s="6">
        <v>3120</v>
      </c>
      <c r="F32" s="6">
        <v>36464</v>
      </c>
      <c r="G32" s="6">
        <v>14553</v>
      </c>
      <c r="H32" s="6">
        <v>51017</v>
      </c>
      <c r="I32" s="6">
        <v>3868</v>
      </c>
      <c r="J32" s="6">
        <v>3488</v>
      </c>
      <c r="K32" s="6">
        <v>5030</v>
      </c>
      <c r="L32" s="6">
        <v>10619</v>
      </c>
      <c r="M32" s="6">
        <v>6086</v>
      </c>
    </row>
    <row r="33" spans="1:13">
      <c r="A33" s="5" t="s">
        <v>45</v>
      </c>
      <c r="B33" s="6">
        <v>4053</v>
      </c>
      <c r="C33" s="6">
        <v>3120</v>
      </c>
      <c r="D33" s="6">
        <v>26936</v>
      </c>
      <c r="E33" s="6">
        <v>3828</v>
      </c>
      <c r="F33" s="6">
        <v>34555</v>
      </c>
      <c r="G33" s="6">
        <v>8914</v>
      </c>
      <c r="H33" s="6">
        <v>43469</v>
      </c>
      <c r="I33" s="7">
        <v>415</v>
      </c>
      <c r="J33" s="7">
        <v>430</v>
      </c>
      <c r="K33" s="6">
        <v>4393</v>
      </c>
      <c r="L33" s="6">
        <v>31470</v>
      </c>
      <c r="M33" s="6">
        <v>4946</v>
      </c>
    </row>
    <row r="34" spans="1:13">
      <c r="A34" s="5" t="s">
        <v>46</v>
      </c>
      <c r="B34" s="6">
        <v>3057</v>
      </c>
      <c r="C34" s="6">
        <v>2236</v>
      </c>
      <c r="D34" s="6">
        <v>5864</v>
      </c>
      <c r="E34" s="6">
        <v>1785</v>
      </c>
      <c r="F34" s="6">
        <v>10000</v>
      </c>
      <c r="G34" s="7">
        <v>0</v>
      </c>
      <c r="H34" s="6">
        <v>10000</v>
      </c>
      <c r="I34" s="7">
        <v>114</v>
      </c>
      <c r="J34" s="7">
        <v>42</v>
      </c>
      <c r="K34" s="6">
        <v>2489</v>
      </c>
      <c r="L34" s="6">
        <v>2029</v>
      </c>
      <c r="M34" s="6">
        <v>2946</v>
      </c>
    </row>
    <row r="35" spans="1:13">
      <c r="A35" s="5" t="s">
        <v>47</v>
      </c>
      <c r="B35" s="6">
        <v>88842</v>
      </c>
      <c r="C35" s="6">
        <v>12256</v>
      </c>
      <c r="D35" s="6">
        <v>161501</v>
      </c>
      <c r="E35" s="6">
        <v>14938</v>
      </c>
      <c r="F35" s="6">
        <v>259617</v>
      </c>
      <c r="G35" s="6">
        <v>107007</v>
      </c>
      <c r="H35" s="6">
        <v>366624</v>
      </c>
      <c r="I35" s="6">
        <v>3299</v>
      </c>
      <c r="J35" s="6">
        <v>13185</v>
      </c>
      <c r="K35" s="6">
        <v>20483</v>
      </c>
      <c r="L35" s="6">
        <v>284118</v>
      </c>
      <c r="M35" s="6">
        <v>22189</v>
      </c>
    </row>
    <row r="36" spans="1:13">
      <c r="A36" s="5" t="s">
        <v>48</v>
      </c>
      <c r="B36" s="7">
        <v>738</v>
      </c>
      <c r="C36" s="6">
        <v>1992</v>
      </c>
      <c r="D36" s="7">
        <v>402</v>
      </c>
      <c r="E36" s="7">
        <v>0</v>
      </c>
      <c r="F36" s="7">
        <v>517</v>
      </c>
      <c r="G36" s="7">
        <v>0</v>
      </c>
      <c r="H36" s="7">
        <v>517</v>
      </c>
      <c r="I36" s="7">
        <v>0</v>
      </c>
      <c r="J36" s="7">
        <v>0</v>
      </c>
      <c r="K36" s="7">
        <v>26</v>
      </c>
      <c r="L36" s="7">
        <v>0</v>
      </c>
      <c r="M36" s="7">
        <v>308</v>
      </c>
    </row>
    <row r="37" spans="1:13">
      <c r="A37" s="5" t="s">
        <v>49</v>
      </c>
      <c r="B37" s="6">
        <v>2493</v>
      </c>
      <c r="C37" s="6">
        <v>1750</v>
      </c>
      <c r="D37" s="6">
        <v>2906</v>
      </c>
      <c r="E37" s="7">
        <v>48</v>
      </c>
      <c r="F37" s="6">
        <v>1594</v>
      </c>
      <c r="G37" s="7">
        <v>0</v>
      </c>
      <c r="H37" s="6">
        <v>1594</v>
      </c>
      <c r="I37" s="7">
        <v>0</v>
      </c>
      <c r="J37" s="7">
        <v>0</v>
      </c>
      <c r="K37" s="7">
        <v>394</v>
      </c>
      <c r="L37" s="7">
        <v>687</v>
      </c>
      <c r="M37" s="7">
        <v>441</v>
      </c>
    </row>
    <row r="38" spans="1:13">
      <c r="A38" s="5" t="s">
        <v>50</v>
      </c>
      <c r="B38" s="6">
        <v>21563</v>
      </c>
      <c r="C38" s="6">
        <v>7332</v>
      </c>
      <c r="D38" s="6">
        <v>19589</v>
      </c>
      <c r="E38" s="6">
        <v>4390</v>
      </c>
      <c r="F38" s="6">
        <v>32764</v>
      </c>
      <c r="G38" s="6">
        <v>7655</v>
      </c>
      <c r="H38" s="6">
        <v>40419</v>
      </c>
      <c r="I38" s="6">
        <v>13864</v>
      </c>
      <c r="J38" s="6">
        <v>4224</v>
      </c>
      <c r="K38" s="6">
        <v>5002</v>
      </c>
      <c r="L38" s="6">
        <v>2746</v>
      </c>
      <c r="M38" s="6">
        <v>6972</v>
      </c>
    </row>
    <row r="39" spans="1:13">
      <c r="A39" s="5" t="s">
        <v>51</v>
      </c>
      <c r="B39" s="6">
        <v>4740</v>
      </c>
      <c r="C39" s="6">
        <v>2392</v>
      </c>
      <c r="D39" s="6">
        <v>9799</v>
      </c>
      <c r="E39" s="7">
        <v>68</v>
      </c>
      <c r="F39" s="6">
        <v>8107</v>
      </c>
      <c r="G39" s="6">
        <v>1308</v>
      </c>
      <c r="H39" s="6">
        <v>9415</v>
      </c>
      <c r="I39" s="7">
        <v>159</v>
      </c>
      <c r="J39" s="7">
        <v>96</v>
      </c>
      <c r="K39" s="6">
        <v>1065</v>
      </c>
      <c r="L39" s="7">
        <v>700</v>
      </c>
      <c r="M39" s="6">
        <v>1400</v>
      </c>
    </row>
    <row r="40" spans="1:13">
      <c r="A40" s="5" t="s">
        <v>52</v>
      </c>
      <c r="B40" s="6">
        <v>6763</v>
      </c>
      <c r="C40" s="6">
        <v>2418</v>
      </c>
      <c r="D40" s="6">
        <v>8063</v>
      </c>
      <c r="E40" s="7">
        <v>961</v>
      </c>
      <c r="F40" s="6">
        <v>10330</v>
      </c>
      <c r="G40" s="6">
        <v>2141</v>
      </c>
      <c r="H40" s="6">
        <v>12471</v>
      </c>
      <c r="I40" s="7">
        <v>203</v>
      </c>
      <c r="J40" s="7">
        <v>477</v>
      </c>
      <c r="K40" s="7">
        <v>956</v>
      </c>
      <c r="L40" s="6">
        <v>1820</v>
      </c>
      <c r="M40" s="6">
        <v>3907</v>
      </c>
    </row>
    <row r="41" spans="1:13">
      <c r="A41" s="5" t="s">
        <v>53</v>
      </c>
      <c r="B41" s="6">
        <v>17071</v>
      </c>
      <c r="C41" s="6">
        <v>2678</v>
      </c>
      <c r="D41" s="6">
        <v>22013</v>
      </c>
      <c r="E41" s="7">
        <v>929</v>
      </c>
      <c r="F41" s="6">
        <v>51767</v>
      </c>
      <c r="G41" s="6">
        <v>8348</v>
      </c>
      <c r="H41" s="6">
        <v>60115</v>
      </c>
      <c r="I41" s="7">
        <v>408</v>
      </c>
      <c r="J41" s="7">
        <v>706</v>
      </c>
      <c r="K41" s="6">
        <v>4552</v>
      </c>
      <c r="L41" s="7">
        <v>859</v>
      </c>
      <c r="M41" s="6">
        <v>4334</v>
      </c>
    </row>
    <row r="42" spans="1:13">
      <c r="A42" s="5" t="s">
        <v>54</v>
      </c>
      <c r="B42" s="6">
        <v>223840</v>
      </c>
      <c r="C42" s="6">
        <v>11491</v>
      </c>
      <c r="D42" s="6">
        <v>483977</v>
      </c>
      <c r="E42" s="6">
        <v>154604</v>
      </c>
      <c r="F42" s="6">
        <v>1692053</v>
      </c>
      <c r="G42" s="6">
        <v>1099642</v>
      </c>
      <c r="H42" s="6">
        <v>2791695</v>
      </c>
      <c r="I42" s="6">
        <v>4336</v>
      </c>
      <c r="J42" s="6">
        <v>4300</v>
      </c>
      <c r="K42" s="6">
        <v>55430</v>
      </c>
      <c r="L42" s="6">
        <v>51908</v>
      </c>
      <c r="M42" s="6">
        <v>90941</v>
      </c>
    </row>
    <row r="43" spans="1:13">
      <c r="A43" s="5" t="s">
        <v>55</v>
      </c>
      <c r="B43" s="6">
        <v>8430</v>
      </c>
      <c r="C43" s="6">
        <v>2675</v>
      </c>
      <c r="D43" s="6">
        <v>10133</v>
      </c>
      <c r="E43" s="7">
        <v>651</v>
      </c>
      <c r="F43" s="6">
        <v>24149</v>
      </c>
      <c r="G43" s="6">
        <v>9878</v>
      </c>
      <c r="H43" s="6">
        <v>34027</v>
      </c>
      <c r="I43" s="7">
        <v>300</v>
      </c>
      <c r="J43" s="7">
        <v>234</v>
      </c>
      <c r="K43" s="7">
        <v>630</v>
      </c>
      <c r="L43" s="7">
        <v>417</v>
      </c>
      <c r="M43" s="6">
        <v>2376</v>
      </c>
    </row>
    <row r="44" spans="1:13">
      <c r="A44" s="5" t="s">
        <v>56</v>
      </c>
      <c r="B44" s="6">
        <v>6449</v>
      </c>
      <c r="C44" s="6">
        <v>2173</v>
      </c>
      <c r="D44" s="6">
        <v>42237</v>
      </c>
      <c r="E44" s="6">
        <v>1952</v>
      </c>
      <c r="F44" s="6">
        <v>29533</v>
      </c>
      <c r="G44" s="6">
        <v>8999</v>
      </c>
      <c r="H44" s="6">
        <v>38532</v>
      </c>
      <c r="I44" s="6">
        <v>3202</v>
      </c>
      <c r="J44" s="6">
        <v>2695</v>
      </c>
      <c r="K44" s="6">
        <v>2387</v>
      </c>
      <c r="L44" s="6">
        <v>3600</v>
      </c>
      <c r="M44" s="6">
        <v>2946</v>
      </c>
    </row>
    <row r="45" spans="1:13">
      <c r="A45" s="5" t="s">
        <v>57</v>
      </c>
      <c r="B45" s="6">
        <v>4823</v>
      </c>
      <c r="C45" s="6">
        <v>2080</v>
      </c>
      <c r="D45" s="6">
        <v>5452</v>
      </c>
      <c r="E45" s="7">
        <v>200</v>
      </c>
      <c r="F45" s="6">
        <v>4753</v>
      </c>
      <c r="G45" s="6">
        <v>2892</v>
      </c>
      <c r="H45" s="6">
        <v>7645</v>
      </c>
      <c r="I45" s="5">
        <v>0</v>
      </c>
      <c r="J45" s="5">
        <v>0</v>
      </c>
      <c r="K45" s="7">
        <v>340</v>
      </c>
      <c r="L45" s="7">
        <v>780</v>
      </c>
      <c r="M45" s="6">
        <v>5421</v>
      </c>
    </row>
    <row r="46" spans="1:13">
      <c r="A46" s="5" t="s">
        <v>58</v>
      </c>
      <c r="B46" s="6">
        <v>10679</v>
      </c>
      <c r="C46" s="6">
        <v>4472</v>
      </c>
      <c r="D46" s="6">
        <v>11150</v>
      </c>
      <c r="E46" s="7">
        <v>200</v>
      </c>
      <c r="F46" s="6">
        <v>29499</v>
      </c>
      <c r="G46" s="7">
        <v>0</v>
      </c>
      <c r="H46" s="6">
        <v>29499</v>
      </c>
      <c r="I46" s="6">
        <v>2154</v>
      </c>
      <c r="J46" s="6">
        <v>1635</v>
      </c>
      <c r="K46" s="6">
        <v>7341</v>
      </c>
      <c r="L46" s="6">
        <v>7100</v>
      </c>
      <c r="M46" s="6">
        <v>7500</v>
      </c>
    </row>
    <row r="47" spans="1:13">
      <c r="A47" s="5" t="s">
        <v>59</v>
      </c>
      <c r="B47" s="6">
        <v>11578</v>
      </c>
      <c r="C47" s="6">
        <v>2236</v>
      </c>
      <c r="D47" s="6">
        <v>14664</v>
      </c>
      <c r="E47" s="7">
        <v>468</v>
      </c>
      <c r="F47" s="6">
        <v>21136</v>
      </c>
      <c r="G47" s="6">
        <v>3851</v>
      </c>
      <c r="H47" s="6">
        <v>24987</v>
      </c>
      <c r="I47" s="6">
        <v>3096</v>
      </c>
      <c r="J47" s="7">
        <v>907</v>
      </c>
      <c r="K47" s="6">
        <v>1924</v>
      </c>
      <c r="L47" s="7">
        <v>416</v>
      </c>
      <c r="M47" s="6">
        <v>4257</v>
      </c>
    </row>
    <row r="48" spans="1:13">
      <c r="A48" s="5" t="s">
        <v>60</v>
      </c>
      <c r="B48" s="6">
        <v>1563</v>
      </c>
      <c r="C48" s="6">
        <v>1328</v>
      </c>
      <c r="D48" s="6">
        <v>5790</v>
      </c>
      <c r="E48" s="7">
        <v>780</v>
      </c>
      <c r="F48" s="6">
        <v>7155</v>
      </c>
      <c r="G48" s="6">
        <v>2553</v>
      </c>
      <c r="H48" s="6">
        <v>9708</v>
      </c>
      <c r="I48" s="6">
        <v>1065</v>
      </c>
      <c r="J48" s="7">
        <v>545</v>
      </c>
      <c r="K48" s="7">
        <v>414</v>
      </c>
      <c r="L48" s="6">
        <v>1540</v>
      </c>
      <c r="M48" s="6">
        <v>1865</v>
      </c>
    </row>
    <row r="49" spans="1:13">
      <c r="A49" s="5" t="s">
        <v>61</v>
      </c>
      <c r="B49" s="6">
        <v>28283</v>
      </c>
      <c r="C49" s="7">
        <v>10348</v>
      </c>
      <c r="D49" s="6">
        <v>95400</v>
      </c>
      <c r="E49" s="6">
        <v>5820</v>
      </c>
      <c r="F49" s="6">
        <v>204103</v>
      </c>
      <c r="G49" s="6">
        <v>7635</v>
      </c>
      <c r="H49" s="6">
        <v>211738</v>
      </c>
      <c r="I49" s="7">
        <v>61</v>
      </c>
      <c r="J49" s="7">
        <v>6</v>
      </c>
      <c r="K49" s="6">
        <v>31500</v>
      </c>
      <c r="L49" s="6">
        <v>18200</v>
      </c>
      <c r="M49" s="6">
        <v>18200</v>
      </c>
    </row>
    <row r="50" spans="1:13">
      <c r="A50" s="5" t="s">
        <v>62</v>
      </c>
      <c r="B50" s="6">
        <v>18217</v>
      </c>
      <c r="C50" s="6">
        <v>2834</v>
      </c>
      <c r="D50" s="6">
        <v>69820</v>
      </c>
      <c r="E50" s="6">
        <v>1560</v>
      </c>
      <c r="F50" s="6">
        <v>83726</v>
      </c>
      <c r="G50" s="6">
        <v>25658</v>
      </c>
      <c r="H50" s="6">
        <v>109384</v>
      </c>
      <c r="I50" s="7">
        <v>460</v>
      </c>
      <c r="J50" s="7">
        <v>961</v>
      </c>
      <c r="K50" s="6">
        <v>6700</v>
      </c>
      <c r="L50" s="7">
        <v>885</v>
      </c>
      <c r="M50" s="6">
        <v>13149</v>
      </c>
    </row>
    <row r="51" spans="1:13">
      <c r="A51" s="5" t="s">
        <v>63</v>
      </c>
      <c r="B51" s="6">
        <v>18527</v>
      </c>
      <c r="C51" s="6">
        <v>3120</v>
      </c>
      <c r="D51" s="6">
        <v>63094</v>
      </c>
      <c r="E51" s="7">
        <v>600</v>
      </c>
      <c r="F51" s="6">
        <v>37481</v>
      </c>
      <c r="G51" s="6">
        <v>5389</v>
      </c>
      <c r="H51" s="6">
        <v>42870</v>
      </c>
      <c r="I51" s="6">
        <v>6793</v>
      </c>
      <c r="J51" s="6">
        <v>3637</v>
      </c>
      <c r="K51" s="6">
        <v>12479</v>
      </c>
      <c r="L51" s="6">
        <v>25000</v>
      </c>
      <c r="M51" s="6">
        <v>9577</v>
      </c>
    </row>
    <row r="52" spans="1:13">
      <c r="A52" s="5" t="s">
        <v>64</v>
      </c>
      <c r="B52" s="6">
        <v>12706</v>
      </c>
      <c r="C52" s="6">
        <v>2650</v>
      </c>
      <c r="D52" s="6">
        <v>54478</v>
      </c>
      <c r="E52" s="6">
        <v>3001</v>
      </c>
      <c r="F52" s="6">
        <v>60335</v>
      </c>
      <c r="G52" s="6">
        <v>20568</v>
      </c>
      <c r="H52" s="6">
        <v>80903</v>
      </c>
      <c r="I52" s="6">
        <v>2787</v>
      </c>
      <c r="J52" s="6">
        <v>7086</v>
      </c>
      <c r="K52" s="6">
        <v>2549</v>
      </c>
      <c r="L52" s="6">
        <v>2924</v>
      </c>
      <c r="M52" s="6">
        <v>5971</v>
      </c>
    </row>
    <row r="53" spans="1:13">
      <c r="A53" s="5" t="s">
        <v>65</v>
      </c>
      <c r="B53" s="6">
        <v>4492</v>
      </c>
      <c r="C53" s="6">
        <v>2132</v>
      </c>
      <c r="D53" s="6">
        <v>23816</v>
      </c>
      <c r="E53" s="7">
        <v>195</v>
      </c>
      <c r="F53" s="6">
        <v>33724</v>
      </c>
      <c r="G53" s="6">
        <v>13884</v>
      </c>
      <c r="H53" s="6">
        <v>47608</v>
      </c>
      <c r="I53" s="7">
        <v>145</v>
      </c>
      <c r="J53" s="7">
        <v>107</v>
      </c>
      <c r="K53" s="6">
        <v>9500</v>
      </c>
      <c r="L53" s="7">
        <v>155</v>
      </c>
      <c r="M53" s="6">
        <v>2389</v>
      </c>
    </row>
    <row r="54" spans="1:13">
      <c r="A54" s="5" t="s">
        <v>66</v>
      </c>
      <c r="B54" s="6">
        <v>9808</v>
      </c>
      <c r="C54" s="6">
        <v>2496</v>
      </c>
      <c r="D54" s="6">
        <v>8105</v>
      </c>
      <c r="E54" s="7">
        <v>350</v>
      </c>
      <c r="F54" s="6">
        <v>15950</v>
      </c>
      <c r="G54" s="6">
        <v>6809</v>
      </c>
      <c r="H54" s="6">
        <v>22759</v>
      </c>
      <c r="I54" s="6">
        <v>3401</v>
      </c>
      <c r="J54" s="7">
        <v>986</v>
      </c>
      <c r="K54" s="6">
        <v>1683</v>
      </c>
      <c r="L54" s="7">
        <v>556</v>
      </c>
      <c r="M54" s="6">
        <v>5270</v>
      </c>
    </row>
    <row r="55" spans="1:13">
      <c r="A55" s="5" t="s">
        <v>67</v>
      </c>
      <c r="B55" s="6">
        <v>1690</v>
      </c>
      <c r="C55" s="6">
        <v>2356</v>
      </c>
      <c r="D55" s="6">
        <v>3744</v>
      </c>
      <c r="E55" s="7">
        <v>425</v>
      </c>
      <c r="F55" s="6">
        <v>5428</v>
      </c>
      <c r="G55" s="6">
        <v>1755</v>
      </c>
      <c r="H55" s="6">
        <v>7183</v>
      </c>
      <c r="I55" s="7">
        <v>5</v>
      </c>
      <c r="J55" s="7">
        <v>86</v>
      </c>
      <c r="K55" s="6">
        <v>1332</v>
      </c>
      <c r="L55" s="7">
        <v>756</v>
      </c>
      <c r="M55" s="6">
        <v>2034</v>
      </c>
    </row>
    <row r="56" spans="1:13">
      <c r="A56" s="5" t="s">
        <v>68</v>
      </c>
      <c r="B56" s="6">
        <v>17086</v>
      </c>
      <c r="C56" s="6">
        <v>2704</v>
      </c>
      <c r="D56" s="6">
        <v>35393</v>
      </c>
      <c r="E56" s="6">
        <v>22880</v>
      </c>
      <c r="F56" s="6">
        <v>55161</v>
      </c>
      <c r="G56" s="6">
        <v>18322</v>
      </c>
      <c r="H56" s="6">
        <v>73483</v>
      </c>
      <c r="I56" s="7">
        <v>705</v>
      </c>
      <c r="J56" s="7">
        <v>956</v>
      </c>
      <c r="K56" s="6">
        <v>2644</v>
      </c>
      <c r="L56" s="6">
        <v>3604</v>
      </c>
      <c r="M56" s="6">
        <v>6446</v>
      </c>
    </row>
    <row r="57" spans="1:13">
      <c r="A57" s="5" t="s">
        <v>69</v>
      </c>
      <c r="B57" s="6">
        <v>33154</v>
      </c>
      <c r="C57" s="6">
        <v>5824</v>
      </c>
      <c r="D57" s="6">
        <v>45708</v>
      </c>
      <c r="E57" s="6">
        <v>44381</v>
      </c>
      <c r="F57" s="6">
        <v>74441</v>
      </c>
      <c r="G57" s="6">
        <v>12136</v>
      </c>
      <c r="H57" s="6">
        <v>86577</v>
      </c>
      <c r="I57" s="6">
        <v>9211</v>
      </c>
      <c r="J57" s="6">
        <v>8280</v>
      </c>
      <c r="K57" s="6">
        <v>4693</v>
      </c>
      <c r="L57" s="6">
        <v>173060</v>
      </c>
      <c r="M57" s="6">
        <v>6481</v>
      </c>
    </row>
    <row r="58" spans="1:13">
      <c r="A58" s="5" t="s">
        <v>70</v>
      </c>
      <c r="B58" s="6">
        <v>21946</v>
      </c>
      <c r="C58" s="6">
        <v>4678</v>
      </c>
      <c r="D58" s="6">
        <v>55558</v>
      </c>
      <c r="E58" s="6">
        <v>1644</v>
      </c>
      <c r="F58" s="6">
        <v>48246</v>
      </c>
      <c r="G58" s="6">
        <v>16650</v>
      </c>
      <c r="H58" s="6">
        <v>64896</v>
      </c>
      <c r="I58" s="6">
        <v>4412</v>
      </c>
      <c r="J58" s="6">
        <v>3195</v>
      </c>
      <c r="K58" s="6">
        <v>4101</v>
      </c>
      <c r="L58" s="6">
        <v>25898</v>
      </c>
      <c r="M58" s="6">
        <v>5910</v>
      </c>
    </row>
    <row r="59" spans="1:13">
      <c r="A59" s="5" t="s">
        <v>71</v>
      </c>
      <c r="B59" s="6">
        <v>8279</v>
      </c>
      <c r="C59" s="6">
        <v>2392</v>
      </c>
      <c r="D59" s="6">
        <v>10744</v>
      </c>
      <c r="E59" s="6">
        <v>2000</v>
      </c>
      <c r="F59" s="6">
        <v>20613</v>
      </c>
      <c r="G59" s="6">
        <v>6422</v>
      </c>
      <c r="H59" s="6">
        <v>27035</v>
      </c>
      <c r="I59" s="7">
        <v>0</v>
      </c>
      <c r="J59" s="7">
        <v>422</v>
      </c>
      <c r="K59" s="6">
        <v>1179</v>
      </c>
      <c r="L59" s="7">
        <v>500</v>
      </c>
      <c r="M59" s="6">
        <v>10837</v>
      </c>
    </row>
    <row r="60" spans="1:13">
      <c r="A60" s="5" t="s">
        <v>72</v>
      </c>
      <c r="B60" s="6">
        <v>9094</v>
      </c>
      <c r="C60" s="6">
        <v>1820</v>
      </c>
      <c r="D60" s="6">
        <v>8717</v>
      </c>
      <c r="E60" s="7">
        <v>105</v>
      </c>
      <c r="F60" s="6">
        <v>10270</v>
      </c>
      <c r="G60" s="6">
        <v>3689</v>
      </c>
      <c r="H60" s="6">
        <v>13959</v>
      </c>
      <c r="I60" s="7">
        <v>992</v>
      </c>
      <c r="J60" s="6">
        <v>1022</v>
      </c>
      <c r="K60" s="7">
        <v>708</v>
      </c>
      <c r="L60" s="7">
        <v>490</v>
      </c>
      <c r="M60" s="6">
        <v>3903</v>
      </c>
    </row>
    <row r="61" spans="1:13">
      <c r="A61" s="5" t="s">
        <v>73</v>
      </c>
      <c r="B61" s="6">
        <v>3935</v>
      </c>
      <c r="C61" s="6">
        <v>2652</v>
      </c>
      <c r="D61" s="6">
        <v>10267</v>
      </c>
      <c r="E61" s="6">
        <v>2580</v>
      </c>
      <c r="F61" s="6">
        <v>12349</v>
      </c>
      <c r="G61" s="6">
        <v>4108</v>
      </c>
      <c r="H61" s="6">
        <v>16457</v>
      </c>
      <c r="I61" s="6">
        <v>1913</v>
      </c>
      <c r="J61" s="6">
        <v>1546</v>
      </c>
      <c r="K61" s="7">
        <v>694</v>
      </c>
      <c r="L61" s="7">
        <v>133</v>
      </c>
      <c r="M61" s="6">
        <v>2516</v>
      </c>
    </row>
    <row r="62" spans="1:13">
      <c r="A62" s="5" t="s">
        <v>74</v>
      </c>
      <c r="B62" s="6">
        <v>135409</v>
      </c>
      <c r="C62" s="6">
        <v>12060</v>
      </c>
      <c r="D62" s="6">
        <v>234000</v>
      </c>
      <c r="E62" s="6">
        <v>15394</v>
      </c>
      <c r="F62" s="6">
        <v>353188</v>
      </c>
      <c r="G62" s="6">
        <v>118305</v>
      </c>
      <c r="H62" s="6">
        <v>471493</v>
      </c>
      <c r="I62" s="6">
        <v>32709</v>
      </c>
      <c r="J62" s="6">
        <v>23480</v>
      </c>
      <c r="K62" s="6">
        <v>13778</v>
      </c>
      <c r="L62" s="6">
        <v>6318</v>
      </c>
      <c r="M62" s="6">
        <v>61256</v>
      </c>
    </row>
    <row r="63" spans="1:13">
      <c r="A63" s="5" t="s">
        <v>75</v>
      </c>
      <c r="B63" s="6">
        <v>48784</v>
      </c>
      <c r="C63" s="6">
        <v>3172</v>
      </c>
      <c r="D63" s="6">
        <v>216461</v>
      </c>
      <c r="E63" s="6">
        <v>14102</v>
      </c>
      <c r="F63" s="6">
        <v>326878</v>
      </c>
      <c r="G63" s="6">
        <v>90822</v>
      </c>
      <c r="H63" s="6">
        <v>417700</v>
      </c>
      <c r="I63" s="6">
        <v>1067</v>
      </c>
      <c r="J63" s="6">
        <v>2094</v>
      </c>
      <c r="K63" s="6">
        <v>18376</v>
      </c>
      <c r="L63" s="6">
        <v>44115</v>
      </c>
      <c r="M63" s="6">
        <v>31957</v>
      </c>
    </row>
    <row r="64" spans="1:13">
      <c r="A64" s="5" t="s">
        <v>76</v>
      </c>
      <c r="B64" s="6">
        <v>232498</v>
      </c>
      <c r="C64" s="6">
        <v>29848</v>
      </c>
      <c r="D64" s="6">
        <v>1321249</v>
      </c>
      <c r="E64" s="6">
        <v>75432</v>
      </c>
      <c r="F64" s="6">
        <v>907582</v>
      </c>
      <c r="G64" s="6">
        <v>1500682</v>
      </c>
      <c r="H64" s="6">
        <v>2408264</v>
      </c>
      <c r="I64" s="6">
        <v>4735</v>
      </c>
      <c r="J64" s="7">
        <v>886</v>
      </c>
      <c r="K64" s="6">
        <v>204931</v>
      </c>
      <c r="L64" s="6">
        <v>134925</v>
      </c>
      <c r="M64" s="6">
        <v>263880</v>
      </c>
    </row>
    <row r="65" spans="1:13">
      <c r="A65" s="5" t="s">
        <v>77</v>
      </c>
      <c r="B65" s="6">
        <v>7927</v>
      </c>
      <c r="C65" s="6">
        <v>2080</v>
      </c>
      <c r="D65" s="6">
        <v>21121</v>
      </c>
      <c r="E65" s="7">
        <v>780</v>
      </c>
      <c r="F65" s="6">
        <v>29034</v>
      </c>
      <c r="G65" s="6">
        <v>11849</v>
      </c>
      <c r="H65" s="6">
        <v>40883</v>
      </c>
      <c r="I65" s="6">
        <v>3081</v>
      </c>
      <c r="J65" s="6">
        <v>2069</v>
      </c>
      <c r="K65" s="6">
        <v>1291</v>
      </c>
      <c r="L65" s="6">
        <v>1560</v>
      </c>
      <c r="M65" s="6">
        <v>7267</v>
      </c>
    </row>
    <row r="66" spans="1:13">
      <c r="A66" s="5" t="s">
        <v>78</v>
      </c>
      <c r="B66" s="6">
        <v>29461</v>
      </c>
      <c r="C66" s="6">
        <v>3536</v>
      </c>
      <c r="D66" s="6">
        <v>191775</v>
      </c>
      <c r="E66" s="6">
        <v>28364</v>
      </c>
      <c r="F66" s="6">
        <v>479336</v>
      </c>
      <c r="G66" s="6">
        <v>101759</v>
      </c>
      <c r="H66" s="6">
        <v>581095</v>
      </c>
      <c r="I66" s="6">
        <v>26636</v>
      </c>
      <c r="J66" s="6">
        <v>42921</v>
      </c>
      <c r="K66" s="6">
        <v>10432</v>
      </c>
      <c r="L66" s="6">
        <v>12112</v>
      </c>
      <c r="M66" s="6">
        <v>23574</v>
      </c>
    </row>
    <row r="67" spans="1:13">
      <c r="A67" s="5" t="s">
        <v>79</v>
      </c>
      <c r="B67" s="6">
        <v>1257</v>
      </c>
      <c r="C67" s="7">
        <v>832</v>
      </c>
      <c r="D67" s="6">
        <v>1234</v>
      </c>
      <c r="E67" s="7">
        <v>208</v>
      </c>
      <c r="F67" s="6">
        <v>3535</v>
      </c>
      <c r="G67" s="7">
        <v>0</v>
      </c>
      <c r="H67" s="6">
        <v>3535</v>
      </c>
      <c r="I67" s="7">
        <v>0</v>
      </c>
      <c r="J67" s="7">
        <v>120</v>
      </c>
      <c r="K67" s="7">
        <v>64</v>
      </c>
      <c r="L67" s="7">
        <v>53</v>
      </c>
      <c r="M67" s="7">
        <v>605</v>
      </c>
    </row>
    <row r="68" spans="1:13">
      <c r="A68" s="5" t="s">
        <v>80</v>
      </c>
      <c r="B68" s="6">
        <v>36039</v>
      </c>
      <c r="C68" s="6">
        <v>3276</v>
      </c>
      <c r="D68" s="6">
        <v>85962</v>
      </c>
      <c r="E68" s="7">
        <v>397</v>
      </c>
      <c r="F68" s="6">
        <v>118750</v>
      </c>
      <c r="G68" s="7">
        <v>872</v>
      </c>
      <c r="H68" s="6">
        <v>119622</v>
      </c>
      <c r="I68" s="6">
        <v>16701</v>
      </c>
      <c r="J68" s="6">
        <v>13325</v>
      </c>
      <c r="K68" s="6">
        <v>15753</v>
      </c>
      <c r="L68" s="5">
        <v>0</v>
      </c>
      <c r="M68" s="6">
        <v>36690</v>
      </c>
    </row>
    <row r="69" spans="1:13">
      <c r="A69" s="5" t="s">
        <v>81</v>
      </c>
      <c r="B69" s="6">
        <v>1087</v>
      </c>
      <c r="C69" s="6">
        <v>1248</v>
      </c>
      <c r="D69" s="6">
        <v>1724</v>
      </c>
      <c r="E69" s="7">
        <v>168</v>
      </c>
      <c r="F69" s="6">
        <v>2076</v>
      </c>
      <c r="G69" s="6">
        <v>1187</v>
      </c>
      <c r="H69" s="6">
        <v>3263</v>
      </c>
      <c r="I69" s="7">
        <v>0</v>
      </c>
      <c r="J69" s="7">
        <v>5</v>
      </c>
      <c r="K69" s="7">
        <v>324</v>
      </c>
      <c r="L69" s="7">
        <v>174</v>
      </c>
      <c r="M69" s="6">
        <v>1545</v>
      </c>
    </row>
    <row r="70" spans="1:13">
      <c r="A70" s="5" t="s">
        <v>82</v>
      </c>
      <c r="B70" s="7">
        <v>822</v>
      </c>
      <c r="C70" s="7">
        <v>812</v>
      </c>
      <c r="D70" s="7">
        <v>112</v>
      </c>
      <c r="E70" s="7">
        <v>0</v>
      </c>
      <c r="F70" s="6">
        <v>1083</v>
      </c>
      <c r="G70" s="7">
        <v>0</v>
      </c>
      <c r="H70" s="6">
        <v>1083</v>
      </c>
      <c r="I70" s="7">
        <v>0</v>
      </c>
      <c r="J70" s="7">
        <v>0</v>
      </c>
      <c r="K70" s="7">
        <v>1</v>
      </c>
      <c r="L70" s="7">
        <v>0</v>
      </c>
      <c r="M70" s="7">
        <v>257</v>
      </c>
    </row>
    <row r="71" spans="1:13">
      <c r="A71" s="5" t="s">
        <v>83</v>
      </c>
      <c r="B71" s="6">
        <v>31406</v>
      </c>
      <c r="C71" s="6">
        <v>8086</v>
      </c>
      <c r="D71" s="6">
        <v>189752</v>
      </c>
      <c r="E71" s="7">
        <v>196</v>
      </c>
      <c r="F71" s="6">
        <v>105250</v>
      </c>
      <c r="G71" s="6">
        <v>34500</v>
      </c>
      <c r="H71" s="6">
        <v>139750</v>
      </c>
      <c r="I71" s="6">
        <v>20651</v>
      </c>
      <c r="J71" s="6">
        <v>9878</v>
      </c>
      <c r="K71" s="6">
        <v>5904</v>
      </c>
      <c r="L71" s="6">
        <v>18389</v>
      </c>
      <c r="M71" s="6">
        <v>15575</v>
      </c>
    </row>
    <row r="72" spans="1:13">
      <c r="A72" s="5" t="s">
        <v>84</v>
      </c>
      <c r="B72" s="6">
        <v>14557</v>
      </c>
      <c r="C72" s="6">
        <v>5720</v>
      </c>
      <c r="D72" s="6">
        <v>44332</v>
      </c>
      <c r="E72" s="6">
        <v>4735</v>
      </c>
      <c r="F72" s="6">
        <v>106431</v>
      </c>
      <c r="G72" s="6">
        <v>28471</v>
      </c>
      <c r="H72" s="6">
        <v>134902</v>
      </c>
      <c r="I72" s="6">
        <v>7988</v>
      </c>
      <c r="J72" s="6">
        <v>7654</v>
      </c>
      <c r="K72" s="6">
        <v>5782</v>
      </c>
      <c r="L72" s="6">
        <v>30995</v>
      </c>
      <c r="M72" s="6">
        <v>9160</v>
      </c>
    </row>
    <row r="73" spans="1:13">
      <c r="A73" s="5" t="s">
        <v>85</v>
      </c>
      <c r="B73" s="6">
        <v>3199</v>
      </c>
      <c r="C73" s="6">
        <v>1092</v>
      </c>
      <c r="D73" s="6">
        <v>7716</v>
      </c>
      <c r="E73" s="7">
        <v>59</v>
      </c>
      <c r="F73" s="6">
        <v>3748</v>
      </c>
      <c r="G73" s="7">
        <v>320</v>
      </c>
      <c r="H73" s="6">
        <v>4068</v>
      </c>
      <c r="I73" s="7">
        <v>0</v>
      </c>
      <c r="J73" s="7">
        <v>179</v>
      </c>
      <c r="K73" s="7">
        <v>572</v>
      </c>
      <c r="L73" s="7">
        <v>104</v>
      </c>
      <c r="M73" s="6">
        <v>3222</v>
      </c>
    </row>
    <row r="74" spans="1:13">
      <c r="A74" s="5" t="s">
        <v>86</v>
      </c>
      <c r="B74" s="6">
        <v>5457</v>
      </c>
      <c r="C74" s="6">
        <v>2288</v>
      </c>
      <c r="D74" s="6">
        <v>53019</v>
      </c>
      <c r="E74" s="6">
        <v>1585</v>
      </c>
      <c r="F74" s="6">
        <v>35525</v>
      </c>
      <c r="G74" s="6">
        <v>6121</v>
      </c>
      <c r="H74" s="6">
        <v>41646</v>
      </c>
      <c r="I74" s="7">
        <v>0</v>
      </c>
      <c r="J74" s="7">
        <v>0</v>
      </c>
      <c r="K74" s="6">
        <v>1873</v>
      </c>
      <c r="L74" s="6">
        <v>1880</v>
      </c>
      <c r="M74" s="6">
        <v>5063</v>
      </c>
    </row>
    <row r="75" spans="1:13">
      <c r="A75" s="5" t="s">
        <v>87</v>
      </c>
      <c r="B75" s="6">
        <v>8269</v>
      </c>
      <c r="C75" s="6">
        <v>3120</v>
      </c>
      <c r="D75" s="6">
        <v>45148</v>
      </c>
      <c r="E75" s="6">
        <v>1518</v>
      </c>
      <c r="F75" s="6">
        <v>71864</v>
      </c>
      <c r="G75" s="6">
        <v>19625</v>
      </c>
      <c r="H75" s="6">
        <v>91489</v>
      </c>
      <c r="I75" s="6">
        <v>8960</v>
      </c>
      <c r="J75" s="6">
        <v>9076</v>
      </c>
      <c r="K75" s="6">
        <v>5600</v>
      </c>
      <c r="L75" s="7">
        <v>682</v>
      </c>
      <c r="M75" s="6">
        <v>5972</v>
      </c>
    </row>
    <row r="76" spans="1:13">
      <c r="A76" s="5" t="s">
        <v>88</v>
      </c>
      <c r="B76" s="6">
        <v>2123</v>
      </c>
      <c r="C76" s="6">
        <v>2080</v>
      </c>
      <c r="D76" s="6">
        <v>6115</v>
      </c>
      <c r="E76" s="6">
        <v>5090</v>
      </c>
      <c r="F76" s="6">
        <v>14263</v>
      </c>
      <c r="G76" s="6">
        <v>2235</v>
      </c>
      <c r="H76" s="6">
        <v>16498</v>
      </c>
      <c r="I76" s="7">
        <v>8</v>
      </c>
      <c r="J76" s="7">
        <v>103</v>
      </c>
      <c r="K76" s="7">
        <v>480</v>
      </c>
      <c r="L76" s="7">
        <v>260</v>
      </c>
      <c r="M76" s="6">
        <v>2219</v>
      </c>
    </row>
    <row r="77" spans="1:13">
      <c r="A77" s="5" t="s">
        <v>89</v>
      </c>
      <c r="B77" s="6">
        <v>6734</v>
      </c>
      <c r="C77" s="6">
        <v>2442</v>
      </c>
      <c r="D77" s="6">
        <v>20011</v>
      </c>
      <c r="E77" s="6">
        <v>9000</v>
      </c>
      <c r="F77" s="6">
        <v>47824</v>
      </c>
      <c r="G77" s="6">
        <v>12123</v>
      </c>
      <c r="H77" s="6">
        <v>59947</v>
      </c>
      <c r="I77" s="6">
        <v>3305</v>
      </c>
      <c r="J77" s="6">
        <v>2906</v>
      </c>
      <c r="K77" s="7">
        <v>339</v>
      </c>
      <c r="L77" s="6">
        <v>17000</v>
      </c>
      <c r="M77" s="6">
        <v>2652</v>
      </c>
    </row>
    <row r="78" spans="1:13">
      <c r="A78" s="5" t="s">
        <v>90</v>
      </c>
      <c r="B78" s="6">
        <v>13806</v>
      </c>
      <c r="C78" s="6">
        <v>2704</v>
      </c>
      <c r="D78" s="6">
        <v>23881</v>
      </c>
      <c r="E78" s="7">
        <v>670</v>
      </c>
      <c r="F78" s="6">
        <v>19509</v>
      </c>
      <c r="G78" s="6">
        <v>10096</v>
      </c>
      <c r="H78" s="6">
        <v>29605</v>
      </c>
      <c r="I78" s="6">
        <v>1773</v>
      </c>
      <c r="J78" s="6">
        <v>2769</v>
      </c>
      <c r="K78" s="7">
        <v>975</v>
      </c>
      <c r="L78" s="6">
        <v>5400</v>
      </c>
      <c r="M78" s="6">
        <v>7500</v>
      </c>
    </row>
    <row r="79" spans="1:13">
      <c r="A79" s="5" t="s">
        <v>91</v>
      </c>
      <c r="B79" s="6">
        <v>10633</v>
      </c>
      <c r="C79" s="6">
        <v>2660</v>
      </c>
      <c r="D79" s="6">
        <v>23208</v>
      </c>
      <c r="E79" s="7">
        <v>151</v>
      </c>
      <c r="F79" s="6">
        <v>49442</v>
      </c>
      <c r="G79" s="6">
        <v>19817</v>
      </c>
      <c r="H79" s="6">
        <v>69259</v>
      </c>
      <c r="I79" s="7">
        <v>318</v>
      </c>
      <c r="J79" s="7">
        <v>56</v>
      </c>
      <c r="K79" s="6">
        <v>2599</v>
      </c>
      <c r="L79" s="7">
        <v>608</v>
      </c>
      <c r="M79" s="6">
        <v>3442</v>
      </c>
    </row>
    <row r="80" spans="1:13">
      <c r="A80" s="5" t="s">
        <v>92</v>
      </c>
      <c r="B80" s="6">
        <v>23303</v>
      </c>
      <c r="C80" s="6">
        <v>6708</v>
      </c>
      <c r="D80" s="6">
        <v>22075</v>
      </c>
      <c r="E80" s="6">
        <v>2431</v>
      </c>
      <c r="F80" s="6">
        <v>26285</v>
      </c>
      <c r="G80" s="6">
        <v>9582</v>
      </c>
      <c r="H80" s="6">
        <v>35867</v>
      </c>
      <c r="I80" s="7">
        <v>464</v>
      </c>
      <c r="J80" s="7">
        <v>399</v>
      </c>
      <c r="K80" s="6">
        <v>3743</v>
      </c>
      <c r="L80" s="6">
        <v>13067</v>
      </c>
      <c r="M80" s="6">
        <v>14864</v>
      </c>
    </row>
    <row r="81" spans="1:13">
      <c r="A81" s="5" t="s">
        <v>93</v>
      </c>
      <c r="B81" s="6">
        <v>3538</v>
      </c>
      <c r="C81" s="6">
        <v>2236</v>
      </c>
      <c r="D81" s="6">
        <v>4432</v>
      </c>
      <c r="E81" s="7">
        <v>38</v>
      </c>
      <c r="F81" s="6">
        <v>5658</v>
      </c>
      <c r="G81" s="6">
        <v>2613</v>
      </c>
      <c r="H81" s="6">
        <v>8271</v>
      </c>
      <c r="I81" s="7">
        <v>140</v>
      </c>
      <c r="J81" s="7">
        <v>78</v>
      </c>
      <c r="K81" s="7">
        <v>419</v>
      </c>
      <c r="L81" s="5">
        <v>0</v>
      </c>
      <c r="M81" s="6">
        <v>1265</v>
      </c>
    </row>
    <row r="82" spans="1:13">
      <c r="A82" s="5" t="s">
        <v>94</v>
      </c>
      <c r="B82" s="6">
        <v>24962</v>
      </c>
      <c r="C82" s="6">
        <v>7696</v>
      </c>
      <c r="D82" s="6">
        <v>45217</v>
      </c>
      <c r="E82" s="6">
        <v>8013</v>
      </c>
      <c r="F82" s="6">
        <v>69924</v>
      </c>
      <c r="G82" s="6">
        <v>18858</v>
      </c>
      <c r="H82" s="6">
        <v>88782</v>
      </c>
      <c r="I82" s="7">
        <v>639</v>
      </c>
      <c r="J82" s="7">
        <v>273</v>
      </c>
      <c r="K82" s="6">
        <v>4166</v>
      </c>
      <c r="L82" s="6">
        <v>6696</v>
      </c>
      <c r="M82" s="6">
        <v>11997</v>
      </c>
    </row>
    <row r="83" spans="1:13">
      <c r="A83" s="5" t="s">
        <v>95</v>
      </c>
      <c r="B83" s="6">
        <v>840292</v>
      </c>
      <c r="C83" s="6">
        <v>109955</v>
      </c>
      <c r="D83" s="6">
        <v>2491079</v>
      </c>
      <c r="E83" s="6">
        <v>150354</v>
      </c>
      <c r="F83" s="6">
        <v>5029606</v>
      </c>
      <c r="G83" s="6">
        <v>5187832</v>
      </c>
      <c r="H83" s="6">
        <v>10217438</v>
      </c>
      <c r="I83" s="6">
        <v>13729</v>
      </c>
      <c r="J83" s="6">
        <v>29462</v>
      </c>
      <c r="K83" s="6">
        <v>251555</v>
      </c>
      <c r="L83" s="6">
        <v>372355</v>
      </c>
      <c r="M83" s="6">
        <v>436344</v>
      </c>
    </row>
    <row r="84" spans="1:13">
      <c r="A84" s="5" t="s">
        <v>96</v>
      </c>
      <c r="B84" s="6">
        <v>12577</v>
      </c>
      <c r="C84" s="6">
        <v>4549</v>
      </c>
      <c r="D84" s="6">
        <v>39500</v>
      </c>
      <c r="E84" s="7">
        <v>920</v>
      </c>
      <c r="F84" s="6">
        <v>9627</v>
      </c>
      <c r="G84" s="6">
        <v>4933</v>
      </c>
      <c r="H84" s="6">
        <v>14560</v>
      </c>
      <c r="I84" s="6">
        <v>3573</v>
      </c>
      <c r="J84" s="7">
        <v>901</v>
      </c>
      <c r="K84" s="6">
        <v>1660</v>
      </c>
      <c r="L84" s="7">
        <v>700</v>
      </c>
      <c r="M84" s="6">
        <v>3231</v>
      </c>
    </row>
    <row r="85" spans="1:13">
      <c r="A85" s="5" t="s">
        <v>97</v>
      </c>
      <c r="B85" s="6">
        <v>90553</v>
      </c>
      <c r="C85" s="7">
        <v>5840</v>
      </c>
      <c r="D85" s="6">
        <v>188401</v>
      </c>
      <c r="E85" s="6">
        <v>26268</v>
      </c>
      <c r="F85" s="6">
        <v>467770</v>
      </c>
      <c r="G85" s="6">
        <v>119650</v>
      </c>
      <c r="H85" s="6">
        <v>587420</v>
      </c>
      <c r="I85" s="6">
        <v>2689</v>
      </c>
      <c r="J85" s="7">
        <v>465</v>
      </c>
      <c r="K85" s="6">
        <v>18524</v>
      </c>
      <c r="L85" s="6">
        <v>7715</v>
      </c>
      <c r="M85" s="6">
        <v>50441</v>
      </c>
    </row>
    <row r="86" spans="1:13">
      <c r="A86" s="5" t="s">
        <v>98</v>
      </c>
      <c r="B86" s="6">
        <v>12553</v>
      </c>
      <c r="C86" s="6">
        <v>2268</v>
      </c>
      <c r="D86" s="6">
        <v>9256</v>
      </c>
      <c r="E86" s="7">
        <v>520</v>
      </c>
      <c r="F86" s="6">
        <v>23319</v>
      </c>
      <c r="G86" s="6">
        <v>5928</v>
      </c>
      <c r="H86" s="6">
        <v>29247</v>
      </c>
      <c r="I86" s="7">
        <v>0</v>
      </c>
      <c r="J86" s="7">
        <v>329</v>
      </c>
      <c r="K86" s="6">
        <v>2205</v>
      </c>
      <c r="L86" s="7">
        <v>972</v>
      </c>
      <c r="M86" s="6">
        <v>5691</v>
      </c>
    </row>
    <row r="87" spans="1:13">
      <c r="A87" s="5" t="s">
        <v>99</v>
      </c>
      <c r="B87" s="6">
        <v>2522</v>
      </c>
      <c r="C87" s="6">
        <v>1810</v>
      </c>
      <c r="D87" s="6">
        <v>3941</v>
      </c>
      <c r="E87" s="7">
        <v>12</v>
      </c>
      <c r="F87" s="6">
        <v>6468</v>
      </c>
      <c r="G87" s="6">
        <v>4034</v>
      </c>
      <c r="H87" s="6">
        <v>10502</v>
      </c>
      <c r="I87" s="7">
        <v>0</v>
      </c>
      <c r="J87" s="7">
        <v>0</v>
      </c>
      <c r="K87" s="7">
        <v>198</v>
      </c>
      <c r="L87" s="7">
        <v>30</v>
      </c>
      <c r="M87" s="6">
        <v>1246</v>
      </c>
    </row>
    <row r="88" spans="1:13">
      <c r="A88" s="5" t="s">
        <v>100</v>
      </c>
      <c r="B88" s="6">
        <v>2811</v>
      </c>
      <c r="C88" s="6">
        <v>2626</v>
      </c>
      <c r="D88" s="6">
        <v>20764</v>
      </c>
      <c r="E88" s="7">
        <v>988</v>
      </c>
      <c r="F88" s="6">
        <v>18181</v>
      </c>
      <c r="G88" s="6">
        <v>5304</v>
      </c>
      <c r="H88" s="6">
        <v>23485</v>
      </c>
      <c r="I88" s="6">
        <v>2377</v>
      </c>
      <c r="J88" s="6">
        <v>1298</v>
      </c>
      <c r="K88" s="6">
        <v>1646</v>
      </c>
      <c r="L88" s="6">
        <v>13236</v>
      </c>
      <c r="M88" s="6">
        <v>2244</v>
      </c>
    </row>
    <row r="89" spans="1:13">
      <c r="A89" s="5" t="s">
        <v>101</v>
      </c>
      <c r="B89" s="6">
        <v>21006</v>
      </c>
      <c r="C89" s="6">
        <v>2418</v>
      </c>
      <c r="D89" s="6">
        <v>28078</v>
      </c>
      <c r="E89" s="6">
        <v>8000</v>
      </c>
      <c r="F89" s="6">
        <v>51341</v>
      </c>
      <c r="G89" s="6">
        <v>18906</v>
      </c>
      <c r="H89" s="6">
        <v>70247</v>
      </c>
      <c r="I89" s="7">
        <v>784</v>
      </c>
      <c r="J89" s="7">
        <v>275</v>
      </c>
      <c r="K89" s="6">
        <v>1688</v>
      </c>
      <c r="L89" s="6">
        <v>4028</v>
      </c>
      <c r="M89" s="6">
        <v>5600</v>
      </c>
    </row>
    <row r="90" spans="1:13">
      <c r="A90" s="5" t="s">
        <v>102</v>
      </c>
      <c r="B90" s="6">
        <v>1004</v>
      </c>
      <c r="C90" s="6">
        <v>1515</v>
      </c>
      <c r="D90" s="6">
        <v>7488</v>
      </c>
      <c r="E90" s="7">
        <v>205</v>
      </c>
      <c r="F90" s="6">
        <v>12488</v>
      </c>
      <c r="G90" s="7">
        <v>729</v>
      </c>
      <c r="H90" s="6">
        <v>13217</v>
      </c>
      <c r="I90" s="7">
        <v>48</v>
      </c>
      <c r="J90" s="7">
        <v>169</v>
      </c>
      <c r="K90" s="6">
        <v>1630</v>
      </c>
      <c r="L90" s="6">
        <v>1026</v>
      </c>
      <c r="M90" s="7">
        <v>839</v>
      </c>
    </row>
    <row r="91" spans="1:13">
      <c r="A91" s="5" t="s">
        <v>103</v>
      </c>
      <c r="B91" s="6">
        <v>2533</v>
      </c>
      <c r="C91" s="6">
        <v>2366</v>
      </c>
      <c r="D91" s="6">
        <v>31200</v>
      </c>
      <c r="E91" s="7">
        <v>25</v>
      </c>
      <c r="F91" s="6">
        <v>22114</v>
      </c>
      <c r="G91" s="6">
        <v>4633</v>
      </c>
      <c r="H91" s="6">
        <v>26747</v>
      </c>
      <c r="I91" s="6">
        <v>2463</v>
      </c>
      <c r="J91" s="6">
        <v>3275</v>
      </c>
      <c r="K91" s="6">
        <v>2160</v>
      </c>
      <c r="L91" s="6">
        <v>4720</v>
      </c>
      <c r="M91" s="6">
        <v>3924</v>
      </c>
    </row>
    <row r="92" spans="1:13">
      <c r="A92" s="5" t="s">
        <v>104</v>
      </c>
      <c r="B92" s="6">
        <v>54445</v>
      </c>
      <c r="C92" s="6">
        <v>4004</v>
      </c>
      <c r="D92" s="6">
        <v>90494</v>
      </c>
      <c r="E92" s="6">
        <v>2532</v>
      </c>
      <c r="F92" s="6">
        <v>174717</v>
      </c>
      <c r="G92" s="6">
        <v>27743</v>
      </c>
      <c r="H92" s="6">
        <v>202460</v>
      </c>
      <c r="I92" s="6">
        <v>5381</v>
      </c>
      <c r="J92" s="6">
        <v>10895</v>
      </c>
      <c r="K92" s="6">
        <v>6280</v>
      </c>
      <c r="L92" s="6">
        <v>41918</v>
      </c>
      <c r="M92" s="6">
        <v>10581</v>
      </c>
    </row>
    <row r="93" spans="1:13">
      <c r="A93" s="5" t="s">
        <v>105</v>
      </c>
      <c r="B93" s="6">
        <v>8212</v>
      </c>
      <c r="C93" s="6">
        <v>2496</v>
      </c>
      <c r="D93" s="6">
        <v>37470</v>
      </c>
      <c r="E93" s="6">
        <v>4808</v>
      </c>
      <c r="F93" s="6">
        <v>47019</v>
      </c>
      <c r="G93" s="6">
        <v>10589</v>
      </c>
      <c r="H93" s="6">
        <v>57608</v>
      </c>
      <c r="I93" s="6">
        <v>2900</v>
      </c>
      <c r="J93" s="6">
        <v>2539</v>
      </c>
      <c r="K93" s="6">
        <v>3007</v>
      </c>
      <c r="L93" s="6">
        <v>5453</v>
      </c>
      <c r="M93" s="6">
        <v>5716</v>
      </c>
    </row>
    <row r="94" spans="1:13">
      <c r="A94" s="5" t="s">
        <v>106</v>
      </c>
      <c r="B94" s="6">
        <v>14829</v>
      </c>
      <c r="C94" s="7">
        <v>8160</v>
      </c>
      <c r="D94" s="6">
        <v>14612</v>
      </c>
      <c r="E94" s="7">
        <v>501</v>
      </c>
      <c r="F94" s="6">
        <v>20216</v>
      </c>
      <c r="G94" s="6">
        <v>3709</v>
      </c>
      <c r="H94" s="6">
        <v>23925</v>
      </c>
      <c r="I94" s="7">
        <v>0</v>
      </c>
      <c r="J94" s="7">
        <v>0</v>
      </c>
      <c r="K94" s="7">
        <v>653</v>
      </c>
      <c r="L94" s="6">
        <v>4260</v>
      </c>
      <c r="M94" s="6">
        <v>4635</v>
      </c>
    </row>
    <row r="95" spans="1:13">
      <c r="A95" s="5" t="s">
        <v>107</v>
      </c>
      <c r="B95" s="7">
        <v>333</v>
      </c>
      <c r="C95" s="6">
        <v>2080</v>
      </c>
      <c r="D95" s="7">
        <v>300</v>
      </c>
      <c r="E95" s="7">
        <v>0</v>
      </c>
      <c r="F95" s="7">
        <v>177</v>
      </c>
      <c r="G95" s="7">
        <v>0</v>
      </c>
      <c r="H95" s="7">
        <v>177</v>
      </c>
      <c r="I95" s="7">
        <v>0</v>
      </c>
      <c r="J95" s="7">
        <v>0</v>
      </c>
      <c r="K95" s="7">
        <v>0</v>
      </c>
      <c r="L95" s="7">
        <v>0</v>
      </c>
      <c r="M95" s="7">
        <v>200</v>
      </c>
    </row>
    <row r="96" spans="1:13">
      <c r="A96" s="5" t="s">
        <v>108</v>
      </c>
      <c r="B96" s="7">
        <v>634</v>
      </c>
      <c r="C96" s="6">
        <v>2080</v>
      </c>
      <c r="D96" s="7">
        <v>809</v>
      </c>
      <c r="E96" s="7">
        <v>11</v>
      </c>
      <c r="F96" s="6">
        <v>1013</v>
      </c>
      <c r="G96" s="7">
        <v>0</v>
      </c>
      <c r="H96" s="6">
        <v>1013</v>
      </c>
      <c r="I96" s="7">
        <v>0</v>
      </c>
      <c r="J96" s="7">
        <v>0</v>
      </c>
      <c r="K96" s="7">
        <v>11</v>
      </c>
      <c r="L96" s="7">
        <v>85</v>
      </c>
      <c r="M96" s="7">
        <v>46</v>
      </c>
    </row>
    <row r="97" spans="1:13">
      <c r="A97" s="5" t="s">
        <v>109</v>
      </c>
      <c r="B97" s="6">
        <v>4467</v>
      </c>
      <c r="C97" s="6">
        <v>3380</v>
      </c>
      <c r="D97" s="6">
        <v>73594</v>
      </c>
      <c r="E97" s="6">
        <v>1618</v>
      </c>
      <c r="F97" s="6">
        <v>88534</v>
      </c>
      <c r="G97" s="6">
        <v>46186</v>
      </c>
      <c r="H97" s="6">
        <v>134720</v>
      </c>
      <c r="I97" s="6">
        <v>17895</v>
      </c>
      <c r="J97" s="6">
        <v>7910</v>
      </c>
      <c r="K97" s="6">
        <v>11624</v>
      </c>
      <c r="L97" s="6">
        <v>9763</v>
      </c>
      <c r="M97" s="6">
        <v>15246</v>
      </c>
    </row>
    <row r="98" spans="1:13">
      <c r="A98" s="5" t="s">
        <v>110</v>
      </c>
      <c r="B98" s="6">
        <v>17686</v>
      </c>
      <c r="C98" s="6">
        <v>8098</v>
      </c>
      <c r="D98" s="6">
        <v>16389</v>
      </c>
      <c r="E98" s="7">
        <v>877</v>
      </c>
      <c r="F98" s="6">
        <v>28342</v>
      </c>
      <c r="G98" s="6">
        <v>7480</v>
      </c>
      <c r="H98" s="6">
        <v>35822</v>
      </c>
      <c r="I98" s="7">
        <v>0</v>
      </c>
      <c r="J98" s="7">
        <v>0</v>
      </c>
      <c r="K98" s="6">
        <v>1238</v>
      </c>
      <c r="L98" s="7">
        <v>645</v>
      </c>
      <c r="M98" s="6">
        <v>2257</v>
      </c>
    </row>
    <row r="99" spans="1:13">
      <c r="A99" s="5" t="s">
        <v>111</v>
      </c>
      <c r="B99" s="6">
        <v>8635</v>
      </c>
      <c r="C99" s="6">
        <v>13312</v>
      </c>
      <c r="D99" s="6">
        <v>23608</v>
      </c>
      <c r="E99" s="7">
        <v>50</v>
      </c>
      <c r="F99" s="6">
        <v>26041</v>
      </c>
      <c r="G99" s="6">
        <v>4110</v>
      </c>
      <c r="H99" s="6">
        <v>30151</v>
      </c>
      <c r="I99" s="6">
        <v>3413</v>
      </c>
      <c r="J99" s="6">
        <v>2168</v>
      </c>
      <c r="K99" s="6">
        <v>5093</v>
      </c>
      <c r="L99" s="6">
        <v>4443</v>
      </c>
      <c r="M99" s="6">
        <v>2943</v>
      </c>
    </row>
    <row r="100" spans="1:13">
      <c r="A100" s="5" t="s">
        <v>112</v>
      </c>
      <c r="B100" s="7">
        <v>837</v>
      </c>
      <c r="C100" s="6">
        <v>1300</v>
      </c>
      <c r="D100" s="6">
        <v>1651</v>
      </c>
      <c r="E100" s="7">
        <v>649</v>
      </c>
      <c r="F100" s="6">
        <v>1016</v>
      </c>
      <c r="G100" s="7">
        <v>0</v>
      </c>
      <c r="H100" s="6">
        <v>1016</v>
      </c>
      <c r="I100" s="7">
        <v>0</v>
      </c>
      <c r="J100" s="7">
        <v>675</v>
      </c>
      <c r="K100" s="7">
        <v>21</v>
      </c>
      <c r="L100" s="7">
        <v>37</v>
      </c>
      <c r="M100" s="6">
        <v>1382</v>
      </c>
    </row>
    <row r="101" spans="1:13">
      <c r="A101" s="5" t="s">
        <v>113</v>
      </c>
      <c r="B101" s="6">
        <v>22163</v>
      </c>
      <c r="C101" s="6">
        <v>6864</v>
      </c>
      <c r="D101" s="6">
        <v>28363</v>
      </c>
      <c r="E101" s="6">
        <v>8941</v>
      </c>
      <c r="F101" s="6">
        <v>27258</v>
      </c>
      <c r="G101" s="6">
        <v>11629</v>
      </c>
      <c r="H101" s="6">
        <v>38887</v>
      </c>
      <c r="I101" s="7">
        <v>0</v>
      </c>
      <c r="J101" s="7">
        <v>151</v>
      </c>
      <c r="K101" s="6">
        <v>7398</v>
      </c>
      <c r="L101" s="6">
        <v>5616</v>
      </c>
      <c r="M101" s="6">
        <v>9898</v>
      </c>
    </row>
    <row r="102" spans="1:13">
      <c r="A102" s="5" t="s">
        <v>114</v>
      </c>
      <c r="B102" s="6">
        <v>8587</v>
      </c>
      <c r="C102" s="6">
        <v>2028</v>
      </c>
      <c r="D102" s="6">
        <v>16721</v>
      </c>
      <c r="E102" s="6">
        <v>1407</v>
      </c>
      <c r="F102" s="6">
        <v>16526</v>
      </c>
      <c r="G102" s="6">
        <v>4541</v>
      </c>
      <c r="H102" s="6">
        <v>21067</v>
      </c>
      <c r="I102" s="7">
        <v>0</v>
      </c>
      <c r="J102" s="7">
        <v>0</v>
      </c>
      <c r="K102" s="6">
        <v>1002</v>
      </c>
      <c r="L102" s="7">
        <v>478</v>
      </c>
      <c r="M102" s="6">
        <v>17816</v>
      </c>
    </row>
    <row r="103" spans="1:13">
      <c r="A103" s="5" t="s">
        <v>115</v>
      </c>
      <c r="B103" s="6">
        <v>1897</v>
      </c>
      <c r="C103" s="6">
        <v>2080</v>
      </c>
      <c r="D103" s="6">
        <v>9367</v>
      </c>
      <c r="E103" s="7">
        <v>200</v>
      </c>
      <c r="F103" s="6">
        <v>10703</v>
      </c>
      <c r="G103" s="7">
        <v>0</v>
      </c>
      <c r="H103" s="6">
        <v>10703</v>
      </c>
      <c r="I103" s="7">
        <v>0</v>
      </c>
      <c r="J103" s="7">
        <v>0</v>
      </c>
      <c r="K103" s="7">
        <v>688</v>
      </c>
      <c r="L103" s="6">
        <v>1282</v>
      </c>
      <c r="M103" s="6">
        <v>3375</v>
      </c>
    </row>
    <row r="104" spans="1:13">
      <c r="A104" s="5" t="s">
        <v>116</v>
      </c>
      <c r="B104" s="6">
        <v>31519</v>
      </c>
      <c r="C104" s="6">
        <v>8936</v>
      </c>
      <c r="D104" s="6">
        <v>59386</v>
      </c>
      <c r="E104" s="6">
        <v>2000</v>
      </c>
      <c r="F104" s="6">
        <v>113277</v>
      </c>
      <c r="G104" s="6">
        <v>36327</v>
      </c>
      <c r="H104" s="6">
        <v>149604</v>
      </c>
      <c r="I104" s="6">
        <v>9384</v>
      </c>
      <c r="J104" s="6">
        <v>19617</v>
      </c>
      <c r="K104" s="6">
        <v>9678</v>
      </c>
      <c r="L104" s="6">
        <v>6956</v>
      </c>
      <c r="M104" s="6">
        <v>11905</v>
      </c>
    </row>
    <row r="105" spans="1:13">
      <c r="A105" s="5" t="s">
        <v>117</v>
      </c>
      <c r="B105" s="6">
        <v>16225</v>
      </c>
      <c r="C105" s="6">
        <v>2477</v>
      </c>
      <c r="D105" s="6">
        <v>69488</v>
      </c>
      <c r="E105" s="6">
        <v>21068</v>
      </c>
      <c r="F105" s="6">
        <v>103827</v>
      </c>
      <c r="G105" s="6">
        <v>52321</v>
      </c>
      <c r="H105" s="6">
        <v>156148</v>
      </c>
      <c r="I105" s="6">
        <v>8232</v>
      </c>
      <c r="J105" s="6">
        <v>9700</v>
      </c>
      <c r="K105" s="6">
        <v>14225</v>
      </c>
      <c r="L105" s="6">
        <v>21158</v>
      </c>
      <c r="M105" s="6">
        <v>13309</v>
      </c>
    </row>
    <row r="106" spans="1:13">
      <c r="A106" s="5" t="s">
        <v>118</v>
      </c>
      <c r="B106" s="6">
        <v>2920</v>
      </c>
      <c r="C106" s="6">
        <v>1664</v>
      </c>
      <c r="D106" s="6">
        <v>4316</v>
      </c>
      <c r="E106" s="7">
        <v>84</v>
      </c>
      <c r="F106" s="6">
        <v>13265</v>
      </c>
      <c r="G106" s="6">
        <v>3262</v>
      </c>
      <c r="H106" s="6">
        <v>16527</v>
      </c>
      <c r="I106" s="7">
        <v>0</v>
      </c>
      <c r="J106" s="6">
        <v>1097</v>
      </c>
      <c r="K106" s="7">
        <v>329</v>
      </c>
      <c r="L106" s="7">
        <v>551</v>
      </c>
      <c r="M106" s="6">
        <v>1247</v>
      </c>
    </row>
    <row r="107" spans="1:13">
      <c r="A107" s="5" t="s">
        <v>119</v>
      </c>
      <c r="B107" s="6">
        <v>52759</v>
      </c>
      <c r="C107" s="6">
        <v>7384</v>
      </c>
      <c r="D107" s="6">
        <v>53363</v>
      </c>
      <c r="E107" s="7">
        <v>417</v>
      </c>
      <c r="F107" s="6">
        <v>46663</v>
      </c>
      <c r="G107" s="6">
        <v>23424</v>
      </c>
      <c r="H107" s="6">
        <v>70087</v>
      </c>
      <c r="I107" s="6">
        <v>4938</v>
      </c>
      <c r="J107" s="6">
        <v>5628</v>
      </c>
      <c r="K107" s="6">
        <v>4914</v>
      </c>
      <c r="L107" s="6">
        <v>8016</v>
      </c>
      <c r="M107" s="6">
        <v>9862</v>
      </c>
    </row>
    <row r="108" spans="1:13">
      <c r="A108" s="5" t="s">
        <v>120</v>
      </c>
      <c r="B108" s="6">
        <v>4681</v>
      </c>
      <c r="C108" s="6">
        <v>2340</v>
      </c>
      <c r="D108" s="6">
        <v>17268</v>
      </c>
      <c r="E108" s="6">
        <v>4479</v>
      </c>
      <c r="F108" s="6">
        <v>15893</v>
      </c>
      <c r="G108" s="6">
        <v>2151</v>
      </c>
      <c r="H108" s="6">
        <v>18044</v>
      </c>
      <c r="I108" s="6">
        <v>1014</v>
      </c>
      <c r="J108" s="7">
        <v>593</v>
      </c>
      <c r="K108" s="6">
        <v>3673</v>
      </c>
      <c r="L108" s="6">
        <v>3487</v>
      </c>
      <c r="M108" s="6">
        <v>2225</v>
      </c>
    </row>
    <row r="109" spans="1:13">
      <c r="A109" s="5" t="s">
        <v>121</v>
      </c>
      <c r="B109" s="7">
        <v>873</v>
      </c>
      <c r="C109" s="6">
        <v>1186</v>
      </c>
      <c r="D109" s="6">
        <v>2435</v>
      </c>
      <c r="E109" s="5">
        <v>0</v>
      </c>
      <c r="F109" s="6">
        <v>1616</v>
      </c>
      <c r="G109" s="7">
        <v>0</v>
      </c>
      <c r="H109" s="6">
        <v>1616</v>
      </c>
      <c r="I109" s="7">
        <v>0</v>
      </c>
      <c r="J109" s="7">
        <v>160</v>
      </c>
      <c r="K109" s="7">
        <v>440</v>
      </c>
      <c r="L109" s="7">
        <v>342</v>
      </c>
      <c r="M109" s="7">
        <v>429</v>
      </c>
    </row>
    <row r="110" spans="1:13">
      <c r="A110" s="5" t="s">
        <v>122</v>
      </c>
      <c r="B110" s="6">
        <v>10065</v>
      </c>
      <c r="C110" s="6">
        <v>2423</v>
      </c>
      <c r="D110" s="6">
        <v>7535</v>
      </c>
      <c r="E110" s="7">
        <v>200</v>
      </c>
      <c r="F110" s="6">
        <v>12626</v>
      </c>
      <c r="G110" s="6">
        <v>1517</v>
      </c>
      <c r="H110" s="6">
        <v>14143</v>
      </c>
      <c r="I110" s="6">
        <v>2546</v>
      </c>
      <c r="J110" s="6">
        <v>1178</v>
      </c>
      <c r="K110" s="7">
        <v>304</v>
      </c>
      <c r="L110" s="6">
        <v>1560</v>
      </c>
      <c r="M110" s="6">
        <v>1211</v>
      </c>
    </row>
    <row r="111" spans="1:13">
      <c r="A111" s="5" t="s">
        <v>123</v>
      </c>
      <c r="B111" s="6">
        <v>23158</v>
      </c>
      <c r="C111" s="6">
        <v>2467</v>
      </c>
      <c r="D111" s="6">
        <v>21957</v>
      </c>
      <c r="E111" s="6">
        <v>7938</v>
      </c>
      <c r="F111" s="6">
        <v>29200</v>
      </c>
      <c r="G111" s="6">
        <v>4126</v>
      </c>
      <c r="H111" s="6">
        <v>33326</v>
      </c>
      <c r="I111" s="6">
        <v>7333</v>
      </c>
      <c r="J111" s="6">
        <v>2050</v>
      </c>
      <c r="K111" s="6">
        <v>8026</v>
      </c>
      <c r="L111" s="6">
        <v>2769</v>
      </c>
      <c r="M111" s="6">
        <v>8705</v>
      </c>
    </row>
    <row r="112" spans="1:13">
      <c r="A112" s="5" t="s">
        <v>124</v>
      </c>
      <c r="B112" s="6">
        <v>6096</v>
      </c>
      <c r="C112" s="6">
        <v>7098</v>
      </c>
      <c r="D112" s="6">
        <v>9010</v>
      </c>
      <c r="E112" s="7">
        <v>383</v>
      </c>
      <c r="F112" s="6">
        <v>15751</v>
      </c>
      <c r="G112" s="6">
        <v>3818</v>
      </c>
      <c r="H112" s="6">
        <v>19569</v>
      </c>
      <c r="I112" s="6">
        <v>5869</v>
      </c>
      <c r="J112" s="6">
        <v>2773</v>
      </c>
      <c r="K112" s="6">
        <v>1296</v>
      </c>
      <c r="L112" s="6">
        <v>6900</v>
      </c>
      <c r="M112" s="7">
        <v>678</v>
      </c>
    </row>
    <row r="113" spans="1:13">
      <c r="A113" s="5" t="s">
        <v>125</v>
      </c>
      <c r="B113" s="6">
        <v>1232</v>
      </c>
      <c r="C113" s="6">
        <v>1044</v>
      </c>
      <c r="D113" s="6">
        <v>2800</v>
      </c>
      <c r="E113" s="7">
        <v>38</v>
      </c>
      <c r="F113" s="6">
        <v>8626</v>
      </c>
      <c r="G113" s="7">
        <v>0</v>
      </c>
      <c r="H113" s="6">
        <v>8626</v>
      </c>
      <c r="I113" s="7">
        <v>0</v>
      </c>
      <c r="J113" s="7">
        <v>0</v>
      </c>
      <c r="K113" s="7">
        <v>426</v>
      </c>
      <c r="L113" s="7">
        <v>0</v>
      </c>
      <c r="M113" s="7">
        <v>699</v>
      </c>
    </row>
    <row r="114" spans="1:13">
      <c r="A114" s="5" t="s">
        <v>126</v>
      </c>
      <c r="B114" s="6">
        <v>9286</v>
      </c>
      <c r="C114" s="6">
        <v>3173</v>
      </c>
      <c r="D114" s="6">
        <v>154461</v>
      </c>
      <c r="E114" s="6">
        <v>24230</v>
      </c>
      <c r="F114" s="6">
        <v>95259</v>
      </c>
      <c r="G114" s="6">
        <v>26195</v>
      </c>
      <c r="H114" s="6">
        <v>121454</v>
      </c>
      <c r="I114" s="6">
        <v>10807</v>
      </c>
      <c r="J114" s="6">
        <v>10605</v>
      </c>
      <c r="K114" s="6">
        <v>5470</v>
      </c>
      <c r="L114" s="6">
        <v>16047</v>
      </c>
      <c r="M114" s="6">
        <v>7578</v>
      </c>
    </row>
    <row r="115" spans="1:13">
      <c r="A115" s="5" t="s">
        <v>127</v>
      </c>
      <c r="B115" s="6">
        <v>85846</v>
      </c>
      <c r="C115" s="6">
        <v>21216</v>
      </c>
      <c r="D115" s="6">
        <v>148395</v>
      </c>
      <c r="E115" s="6">
        <v>24010</v>
      </c>
      <c r="F115" s="6">
        <v>152012</v>
      </c>
      <c r="G115" s="6">
        <v>32611</v>
      </c>
      <c r="H115" s="6">
        <v>184623</v>
      </c>
      <c r="I115" s="6">
        <v>22865</v>
      </c>
      <c r="J115" s="6">
        <v>18796</v>
      </c>
      <c r="K115" s="6">
        <v>6386</v>
      </c>
      <c r="L115" s="6">
        <v>15000</v>
      </c>
      <c r="M115" s="6">
        <v>41138</v>
      </c>
    </row>
    <row r="116" spans="1:13">
      <c r="A116" s="5" t="s">
        <v>128</v>
      </c>
      <c r="B116" s="6">
        <v>4261</v>
      </c>
      <c r="C116" s="6">
        <v>1716</v>
      </c>
      <c r="D116" s="6">
        <v>8748</v>
      </c>
      <c r="E116" s="7">
        <v>156</v>
      </c>
      <c r="F116" s="6">
        <v>13515</v>
      </c>
      <c r="G116" s="7">
        <v>824</v>
      </c>
      <c r="H116" s="6">
        <v>14339</v>
      </c>
      <c r="I116" s="7">
        <v>0</v>
      </c>
      <c r="J116" s="7">
        <v>653</v>
      </c>
      <c r="K116" s="7">
        <v>511</v>
      </c>
      <c r="L116" s="6">
        <v>1236</v>
      </c>
      <c r="M116" s="6">
        <v>4048</v>
      </c>
    </row>
    <row r="117" spans="1:13">
      <c r="A117" s="5" t="s">
        <v>129</v>
      </c>
      <c r="B117" s="6">
        <v>4750</v>
      </c>
      <c r="C117" s="6">
        <v>2340</v>
      </c>
      <c r="D117" s="6">
        <v>12462</v>
      </c>
      <c r="E117" s="6">
        <v>4288</v>
      </c>
      <c r="F117" s="6">
        <v>26858</v>
      </c>
      <c r="G117" s="6">
        <v>4429</v>
      </c>
      <c r="H117" s="6">
        <v>31287</v>
      </c>
      <c r="I117" s="6">
        <v>3788</v>
      </c>
      <c r="J117" s="6">
        <v>3571</v>
      </c>
      <c r="K117" s="6">
        <v>1666</v>
      </c>
      <c r="L117" s="6">
        <v>1820</v>
      </c>
      <c r="M117" s="6">
        <v>2635</v>
      </c>
    </row>
    <row r="118" spans="1:13">
      <c r="A118" s="5" t="s">
        <v>130</v>
      </c>
      <c r="B118" s="6">
        <v>19943</v>
      </c>
      <c r="C118" s="6">
        <v>3326</v>
      </c>
      <c r="D118" s="6">
        <v>153417</v>
      </c>
      <c r="E118" s="6">
        <v>22930</v>
      </c>
      <c r="F118" s="6">
        <v>167752</v>
      </c>
      <c r="G118" s="6">
        <v>30595</v>
      </c>
      <c r="H118" s="6">
        <v>198347</v>
      </c>
      <c r="I118" s="6">
        <v>9001</v>
      </c>
      <c r="J118" s="6">
        <v>11252</v>
      </c>
      <c r="K118" s="6">
        <v>4852</v>
      </c>
      <c r="L118" s="6">
        <v>77664</v>
      </c>
      <c r="M118" s="6">
        <v>7188</v>
      </c>
    </row>
    <row r="119" spans="1:13">
      <c r="A119" s="5" t="s">
        <v>131</v>
      </c>
      <c r="B119" s="6">
        <v>41674</v>
      </c>
      <c r="C119" s="6">
        <v>6852</v>
      </c>
      <c r="D119" s="6">
        <v>198617</v>
      </c>
      <c r="E119" s="6">
        <v>2407</v>
      </c>
      <c r="F119" s="6">
        <v>309911</v>
      </c>
      <c r="G119" s="6">
        <v>63997</v>
      </c>
      <c r="H119" s="6">
        <v>373908</v>
      </c>
      <c r="I119" s="6">
        <v>1883</v>
      </c>
      <c r="J119" s="6">
        <v>2421</v>
      </c>
      <c r="K119" s="6">
        <v>17303</v>
      </c>
      <c r="L119" s="6">
        <v>9356</v>
      </c>
      <c r="M119" s="6">
        <v>20984</v>
      </c>
    </row>
    <row r="120" spans="1:13">
      <c r="A120" s="5" t="s">
        <v>132</v>
      </c>
      <c r="B120" s="6">
        <v>405262</v>
      </c>
      <c r="C120" s="6">
        <v>29803</v>
      </c>
      <c r="D120" s="6">
        <v>1225886</v>
      </c>
      <c r="E120" s="6">
        <v>180980</v>
      </c>
      <c r="F120" s="6">
        <v>4471529</v>
      </c>
      <c r="G120" s="6">
        <v>1581773</v>
      </c>
      <c r="H120" s="6">
        <v>6053302</v>
      </c>
      <c r="I120" s="6">
        <v>12334</v>
      </c>
      <c r="J120" s="6">
        <v>17097</v>
      </c>
      <c r="K120" s="6">
        <v>85820</v>
      </c>
      <c r="L120" s="6">
        <v>229264</v>
      </c>
      <c r="M120" s="6">
        <v>240337</v>
      </c>
    </row>
    <row r="121" spans="1:13">
      <c r="A121" s="5" t="s">
        <v>133</v>
      </c>
      <c r="B121" s="6">
        <v>8252</v>
      </c>
      <c r="C121" s="6">
        <v>4368</v>
      </c>
      <c r="D121" s="6">
        <v>43985</v>
      </c>
      <c r="E121" s="6">
        <v>20105</v>
      </c>
      <c r="F121" s="6">
        <v>49172</v>
      </c>
      <c r="G121" s="6">
        <v>4124</v>
      </c>
      <c r="H121" s="6">
        <v>53296</v>
      </c>
      <c r="I121" s="7">
        <v>52</v>
      </c>
      <c r="J121" s="7">
        <v>171</v>
      </c>
      <c r="K121" s="6">
        <v>1797</v>
      </c>
      <c r="L121" s="6">
        <v>2239</v>
      </c>
      <c r="M121" s="6">
        <v>7174</v>
      </c>
    </row>
    <row r="122" spans="1:13">
      <c r="A122" s="5" t="s">
        <v>134</v>
      </c>
      <c r="B122" s="6">
        <v>61254</v>
      </c>
      <c r="C122" s="6">
        <v>11648</v>
      </c>
      <c r="D122" s="6">
        <v>119236</v>
      </c>
      <c r="E122" s="6">
        <v>8310</v>
      </c>
      <c r="F122" s="6">
        <v>163810</v>
      </c>
      <c r="G122" s="6">
        <v>58784</v>
      </c>
      <c r="H122" s="6">
        <v>222594</v>
      </c>
      <c r="I122" s="6">
        <v>37615</v>
      </c>
      <c r="J122" s="6">
        <v>36771</v>
      </c>
      <c r="K122" s="6">
        <v>18711</v>
      </c>
      <c r="L122" s="6">
        <v>90786</v>
      </c>
      <c r="M122" s="6">
        <v>22852</v>
      </c>
    </row>
    <row r="123" spans="1:13">
      <c r="A123" s="5" t="s">
        <v>135</v>
      </c>
      <c r="B123" s="6">
        <v>863407</v>
      </c>
      <c r="C123" s="6">
        <v>63856</v>
      </c>
      <c r="D123" s="6">
        <v>3524230</v>
      </c>
      <c r="E123" s="6">
        <v>332561</v>
      </c>
      <c r="F123" s="6">
        <v>7190019</v>
      </c>
      <c r="G123" s="6">
        <v>3296437</v>
      </c>
      <c r="H123" s="6">
        <v>10486456</v>
      </c>
      <c r="I123" s="6">
        <v>241603</v>
      </c>
      <c r="J123" s="6">
        <v>522618</v>
      </c>
      <c r="K123" s="6">
        <v>518503</v>
      </c>
      <c r="L123" s="6">
        <v>450216</v>
      </c>
      <c r="M123" s="6">
        <v>818923</v>
      </c>
    </row>
    <row r="124" spans="1:13">
      <c r="A124" s="5" t="s">
        <v>136</v>
      </c>
      <c r="B124" s="6">
        <v>301578</v>
      </c>
      <c r="C124" s="6">
        <v>41338</v>
      </c>
      <c r="D124" s="6">
        <v>1050908</v>
      </c>
      <c r="E124" s="6">
        <v>35501</v>
      </c>
      <c r="F124" s="6">
        <v>1510232</v>
      </c>
      <c r="G124" s="6">
        <v>1095865</v>
      </c>
      <c r="H124" s="6">
        <v>2606097</v>
      </c>
      <c r="I124" s="6">
        <v>463797</v>
      </c>
      <c r="J124" s="6">
        <v>241356</v>
      </c>
      <c r="K124" s="6">
        <v>193700</v>
      </c>
      <c r="L124" s="6">
        <v>7259356</v>
      </c>
      <c r="M124" s="6">
        <v>194779</v>
      </c>
    </row>
    <row r="125" spans="1:13">
      <c r="A125" s="5" t="s">
        <v>137</v>
      </c>
      <c r="B125" s="6">
        <v>4608</v>
      </c>
      <c r="C125" s="6">
        <v>2080</v>
      </c>
      <c r="D125" s="6">
        <v>22672</v>
      </c>
      <c r="E125" s="6">
        <v>14820</v>
      </c>
      <c r="F125" s="6">
        <v>29774</v>
      </c>
      <c r="G125" s="6">
        <v>5944</v>
      </c>
      <c r="H125" s="6">
        <v>35718</v>
      </c>
      <c r="I125" s="6">
        <v>3372</v>
      </c>
      <c r="J125" s="6">
        <v>3716</v>
      </c>
      <c r="K125" s="6">
        <v>1557</v>
      </c>
      <c r="L125" s="7">
        <v>984</v>
      </c>
      <c r="M125" s="6">
        <v>5195</v>
      </c>
    </row>
    <row r="126" spans="1:13">
      <c r="A126" s="5" t="s">
        <v>138</v>
      </c>
      <c r="B126" s="6">
        <v>1406</v>
      </c>
      <c r="C126" s="6">
        <v>4056</v>
      </c>
      <c r="D126" s="6">
        <v>1040</v>
      </c>
      <c r="E126" s="7">
        <v>0</v>
      </c>
      <c r="F126" s="7">
        <v>750</v>
      </c>
      <c r="G126" s="7">
        <v>120</v>
      </c>
      <c r="H126" s="7">
        <v>870</v>
      </c>
      <c r="I126" s="7">
        <v>0</v>
      </c>
      <c r="J126" s="7">
        <v>0</v>
      </c>
      <c r="K126" s="7">
        <v>156</v>
      </c>
      <c r="L126" s="7">
        <v>52</v>
      </c>
      <c r="M126" s="7">
        <v>156</v>
      </c>
    </row>
    <row r="127" spans="1:13">
      <c r="A127" s="5" t="s">
        <v>139</v>
      </c>
      <c r="B127" s="6">
        <v>147730</v>
      </c>
      <c r="C127" s="6">
        <v>27508</v>
      </c>
      <c r="D127" s="6">
        <v>368401</v>
      </c>
      <c r="E127" s="6">
        <v>17940</v>
      </c>
      <c r="F127" s="6">
        <v>459608</v>
      </c>
      <c r="G127" s="6">
        <v>174237</v>
      </c>
      <c r="H127" s="6">
        <v>633845</v>
      </c>
      <c r="I127" s="6">
        <v>30766</v>
      </c>
      <c r="J127" s="6">
        <v>37971</v>
      </c>
      <c r="K127" s="6">
        <v>25591</v>
      </c>
      <c r="L127" s="6">
        <v>66174</v>
      </c>
      <c r="M127" s="6">
        <v>43025</v>
      </c>
    </row>
    <row r="128" spans="1:13">
      <c r="A128" s="5" t="s">
        <v>140</v>
      </c>
      <c r="B128" s="6">
        <v>4032</v>
      </c>
      <c r="C128" s="6">
        <v>2002</v>
      </c>
      <c r="D128" s="6">
        <v>4107</v>
      </c>
      <c r="E128" s="7">
        <v>208</v>
      </c>
      <c r="F128" s="6">
        <v>6776</v>
      </c>
      <c r="G128" s="6">
        <v>1157</v>
      </c>
      <c r="H128" s="6">
        <v>7933</v>
      </c>
      <c r="I128" s="6">
        <v>1241</v>
      </c>
      <c r="J128" s="7">
        <v>591</v>
      </c>
      <c r="K128" s="7">
        <v>331</v>
      </c>
      <c r="L128" s="7">
        <v>42</v>
      </c>
      <c r="M128" s="7">
        <v>387</v>
      </c>
    </row>
    <row r="129" spans="1:13">
      <c r="A129" s="5" t="s">
        <v>141</v>
      </c>
      <c r="B129" s="6">
        <v>4716</v>
      </c>
      <c r="C129" s="6">
        <v>2262</v>
      </c>
      <c r="D129" s="6">
        <v>8460</v>
      </c>
      <c r="E129" s="7">
        <v>283</v>
      </c>
      <c r="F129" s="6">
        <v>21595</v>
      </c>
      <c r="G129" s="6">
        <v>5981</v>
      </c>
      <c r="H129" s="6">
        <v>27576</v>
      </c>
      <c r="I129" s="7">
        <v>324</v>
      </c>
      <c r="J129" s="7">
        <v>318</v>
      </c>
      <c r="K129" s="7">
        <v>400</v>
      </c>
      <c r="L129" s="6">
        <v>1477</v>
      </c>
      <c r="M129" s="6">
        <v>2533</v>
      </c>
    </row>
    <row r="130" spans="1:13">
      <c r="A130" s="5" t="s">
        <v>142</v>
      </c>
      <c r="B130" s="6">
        <v>20022</v>
      </c>
      <c r="C130" s="6">
        <v>2756</v>
      </c>
      <c r="D130" s="6">
        <v>26104</v>
      </c>
      <c r="E130" s="6">
        <v>3277</v>
      </c>
      <c r="F130" s="6">
        <v>45073</v>
      </c>
      <c r="G130" s="6">
        <v>13137</v>
      </c>
      <c r="H130" s="6">
        <v>58210</v>
      </c>
      <c r="I130" s="7">
        <v>386</v>
      </c>
      <c r="J130" s="7">
        <v>478</v>
      </c>
      <c r="K130" s="6">
        <v>3019</v>
      </c>
      <c r="L130" s="6">
        <v>1207</v>
      </c>
      <c r="M130" s="6">
        <v>10390</v>
      </c>
    </row>
    <row r="131" spans="1:13">
      <c r="A131" s="5" t="s">
        <v>143</v>
      </c>
      <c r="B131" s="7">
        <v>993</v>
      </c>
      <c r="C131" s="6">
        <v>2431</v>
      </c>
      <c r="D131" s="6">
        <v>14573</v>
      </c>
      <c r="E131" s="7">
        <v>103</v>
      </c>
      <c r="F131" s="6">
        <v>17120</v>
      </c>
      <c r="G131" s="6">
        <v>1535</v>
      </c>
      <c r="H131" s="6">
        <v>18655</v>
      </c>
      <c r="I131" s="6">
        <v>1611</v>
      </c>
      <c r="J131" s="6">
        <v>1525</v>
      </c>
      <c r="K131" s="6">
        <v>2942</v>
      </c>
      <c r="L131" s="6">
        <v>1460</v>
      </c>
      <c r="M131" s="6">
        <v>1478</v>
      </c>
    </row>
    <row r="132" spans="1:13">
      <c r="A132" s="5" t="s">
        <v>144</v>
      </c>
      <c r="B132" s="6">
        <v>14435</v>
      </c>
      <c r="C132" s="6">
        <v>2808</v>
      </c>
      <c r="D132" s="6">
        <v>20176</v>
      </c>
      <c r="E132" s="7">
        <v>260</v>
      </c>
      <c r="F132" s="6">
        <v>22946</v>
      </c>
      <c r="G132" s="6">
        <v>10318</v>
      </c>
      <c r="H132" s="6">
        <v>33264</v>
      </c>
      <c r="I132" s="6">
        <v>3729</v>
      </c>
      <c r="J132" s="6">
        <v>1388</v>
      </c>
      <c r="K132" s="6">
        <v>1128</v>
      </c>
      <c r="L132" s="6">
        <v>7498</v>
      </c>
      <c r="M132" s="6">
        <v>7497</v>
      </c>
    </row>
    <row r="133" spans="1:13">
      <c r="A133" s="5" t="s">
        <v>145</v>
      </c>
      <c r="B133" s="6">
        <v>1834</v>
      </c>
      <c r="C133" s="7">
        <v>780</v>
      </c>
      <c r="D133" s="6">
        <v>1100</v>
      </c>
      <c r="E133" s="7">
        <v>380</v>
      </c>
      <c r="F133" s="6">
        <v>3028</v>
      </c>
      <c r="G133" s="7">
        <v>17</v>
      </c>
      <c r="H133" s="6">
        <v>3045</v>
      </c>
      <c r="I133" s="7">
        <v>0</v>
      </c>
      <c r="J133" s="7">
        <v>0</v>
      </c>
      <c r="K133" s="7">
        <v>215</v>
      </c>
      <c r="L133" s="7">
        <v>3</v>
      </c>
      <c r="M133" s="7">
        <v>301</v>
      </c>
    </row>
    <row r="134" spans="1:13">
      <c r="A134" s="5" t="s">
        <v>146</v>
      </c>
      <c r="B134" s="6">
        <v>298915</v>
      </c>
      <c r="C134" s="6">
        <v>28635</v>
      </c>
      <c r="D134" s="6">
        <v>1191365</v>
      </c>
      <c r="E134" s="6">
        <v>150742</v>
      </c>
      <c r="F134" s="6">
        <v>2022220</v>
      </c>
      <c r="G134" s="6">
        <v>683101</v>
      </c>
      <c r="H134" s="6">
        <v>2705321</v>
      </c>
      <c r="I134" s="6">
        <v>22057</v>
      </c>
      <c r="J134" s="6">
        <v>27634</v>
      </c>
      <c r="K134" s="6">
        <v>127706</v>
      </c>
      <c r="L134" s="6">
        <v>491647</v>
      </c>
      <c r="M134" s="6">
        <v>101061</v>
      </c>
    </row>
    <row r="135" spans="1:13">
      <c r="A135" s="5" t="s">
        <v>147</v>
      </c>
      <c r="B135" s="6">
        <v>1853</v>
      </c>
      <c r="C135" s="7">
        <v>832</v>
      </c>
      <c r="D135" s="6">
        <v>1507</v>
      </c>
      <c r="E135" s="7">
        <v>46</v>
      </c>
      <c r="F135" s="6">
        <v>1019</v>
      </c>
      <c r="G135" s="7">
        <v>232</v>
      </c>
      <c r="H135" s="6">
        <v>1251</v>
      </c>
      <c r="I135" s="7">
        <v>0</v>
      </c>
      <c r="J135" s="7">
        <v>0</v>
      </c>
      <c r="K135" s="7">
        <v>270</v>
      </c>
      <c r="L135" s="7">
        <v>98</v>
      </c>
      <c r="M135" s="7">
        <v>131</v>
      </c>
    </row>
    <row r="136" spans="1:13">
      <c r="A136" s="5" t="s">
        <v>148</v>
      </c>
      <c r="B136" s="6">
        <v>31076</v>
      </c>
      <c r="C136" s="6">
        <v>6864</v>
      </c>
      <c r="D136" s="6">
        <v>36322</v>
      </c>
      <c r="E136" s="6">
        <v>5858</v>
      </c>
      <c r="F136" s="6">
        <v>40704</v>
      </c>
      <c r="G136" s="6">
        <v>13740</v>
      </c>
      <c r="H136" s="6">
        <v>54444</v>
      </c>
      <c r="I136" s="6">
        <v>7517</v>
      </c>
      <c r="J136" s="6">
        <v>6761</v>
      </c>
      <c r="K136" s="6">
        <v>3069</v>
      </c>
      <c r="L136" s="6">
        <v>2600</v>
      </c>
      <c r="M136" s="6">
        <v>6682</v>
      </c>
    </row>
    <row r="137" spans="1:13">
      <c r="A137" s="5" t="s">
        <v>149</v>
      </c>
      <c r="B137" s="6">
        <v>5999</v>
      </c>
      <c r="C137" s="6">
        <v>1386</v>
      </c>
      <c r="D137" s="6">
        <v>3232</v>
      </c>
      <c r="E137" s="7">
        <v>172</v>
      </c>
      <c r="F137" s="6">
        <v>4262</v>
      </c>
      <c r="G137" s="7">
        <v>0</v>
      </c>
      <c r="H137" s="6">
        <v>4262</v>
      </c>
      <c r="I137" s="7">
        <v>0</v>
      </c>
      <c r="J137" s="7">
        <v>0</v>
      </c>
      <c r="K137" s="7">
        <v>337</v>
      </c>
      <c r="L137" s="7">
        <v>7</v>
      </c>
      <c r="M137" s="6">
        <v>3857</v>
      </c>
    </row>
    <row r="138" spans="1:13">
      <c r="A138" s="5" t="s">
        <v>150</v>
      </c>
      <c r="B138" s="6">
        <v>1316</v>
      </c>
      <c r="C138" s="6">
        <v>1040</v>
      </c>
      <c r="D138" s="6">
        <v>2756</v>
      </c>
      <c r="E138" s="5">
        <v>4</v>
      </c>
      <c r="F138" s="6">
        <v>3637</v>
      </c>
      <c r="G138" s="7">
        <v>913</v>
      </c>
      <c r="H138" s="6">
        <v>4550</v>
      </c>
      <c r="I138" s="7">
        <v>0</v>
      </c>
      <c r="J138" s="7">
        <v>0</v>
      </c>
      <c r="K138" s="7">
        <v>130</v>
      </c>
      <c r="L138" s="7">
        <v>6</v>
      </c>
      <c r="M138" s="7">
        <v>289</v>
      </c>
    </row>
    <row r="139" spans="1:13">
      <c r="A139" s="5" t="s">
        <v>151</v>
      </c>
      <c r="B139" s="6">
        <v>24487</v>
      </c>
      <c r="C139" s="6">
        <v>8372</v>
      </c>
      <c r="D139" s="6">
        <v>36400</v>
      </c>
      <c r="E139" s="7">
        <v>813</v>
      </c>
      <c r="F139" s="6">
        <v>19242</v>
      </c>
      <c r="G139" s="6">
        <v>17033</v>
      </c>
      <c r="H139" s="6">
        <v>36275</v>
      </c>
      <c r="I139" s="6">
        <v>6628</v>
      </c>
      <c r="J139" s="6">
        <v>6261</v>
      </c>
      <c r="K139" s="6">
        <v>8820</v>
      </c>
      <c r="L139" s="6">
        <v>13868</v>
      </c>
      <c r="M139" s="6">
        <v>7439</v>
      </c>
    </row>
    <row r="140" spans="1:13">
      <c r="A140" s="5" t="s">
        <v>152</v>
      </c>
      <c r="B140" s="6">
        <v>82736</v>
      </c>
      <c r="C140" s="6">
        <v>18720</v>
      </c>
      <c r="D140" s="6">
        <v>83294</v>
      </c>
      <c r="E140" s="6">
        <v>53985</v>
      </c>
      <c r="F140" s="6">
        <v>186576</v>
      </c>
      <c r="G140" s="6">
        <v>67384</v>
      </c>
      <c r="H140" s="6">
        <v>253960</v>
      </c>
      <c r="I140" s="7">
        <v>954</v>
      </c>
      <c r="J140" s="7">
        <v>418</v>
      </c>
      <c r="K140" s="6">
        <v>13667</v>
      </c>
      <c r="L140" s="6">
        <v>13747</v>
      </c>
      <c r="M140" s="6">
        <v>42970</v>
      </c>
    </row>
    <row r="141" spans="1:13">
      <c r="A141" s="5" t="s">
        <v>153</v>
      </c>
      <c r="B141" s="6">
        <v>35065</v>
      </c>
      <c r="C141" s="6">
        <v>3744</v>
      </c>
      <c r="D141" s="6">
        <v>74323</v>
      </c>
      <c r="E141" s="6">
        <v>12786</v>
      </c>
      <c r="F141" s="6">
        <v>206480</v>
      </c>
      <c r="G141" s="6">
        <v>64535</v>
      </c>
      <c r="H141" s="6">
        <v>271015</v>
      </c>
      <c r="I141" s="6">
        <v>31937</v>
      </c>
      <c r="J141" s="6">
        <v>18878</v>
      </c>
      <c r="K141" s="6">
        <v>13836</v>
      </c>
      <c r="L141" s="6">
        <v>31263</v>
      </c>
      <c r="M141" s="6">
        <v>26185</v>
      </c>
    </row>
    <row r="142" spans="1:13">
      <c r="A142" s="5" t="s">
        <v>154</v>
      </c>
      <c r="B142" s="6">
        <v>3140</v>
      </c>
      <c r="C142" s="6">
        <v>1856</v>
      </c>
      <c r="D142" s="6">
        <v>7240</v>
      </c>
      <c r="E142" s="7">
        <v>50</v>
      </c>
      <c r="F142" s="6">
        <v>6002</v>
      </c>
      <c r="G142" s="6">
        <v>1863</v>
      </c>
      <c r="H142" s="6">
        <v>7865</v>
      </c>
      <c r="I142" s="6">
        <v>1689</v>
      </c>
      <c r="J142" s="6">
        <v>1200</v>
      </c>
      <c r="K142" s="7">
        <v>279</v>
      </c>
      <c r="L142" s="7">
        <v>800</v>
      </c>
      <c r="M142" s="7">
        <v>982</v>
      </c>
    </row>
    <row r="143" spans="1:13">
      <c r="A143" s="5" t="s">
        <v>155</v>
      </c>
      <c r="B143" s="6">
        <v>23514</v>
      </c>
      <c r="C143" s="6">
        <v>2392</v>
      </c>
      <c r="D143" s="6">
        <v>40754</v>
      </c>
      <c r="E143" s="6">
        <v>6000</v>
      </c>
      <c r="F143" s="6">
        <v>39395</v>
      </c>
      <c r="G143" s="6">
        <v>5322</v>
      </c>
      <c r="H143" s="6">
        <v>44717</v>
      </c>
      <c r="I143" s="7">
        <v>89</v>
      </c>
      <c r="J143" s="7">
        <v>119</v>
      </c>
      <c r="K143" s="6">
        <v>5325</v>
      </c>
      <c r="L143" s="6">
        <v>5160</v>
      </c>
      <c r="M143" s="6">
        <v>20656</v>
      </c>
    </row>
    <row r="144" spans="1:13">
      <c r="A144" s="5" t="s">
        <v>156</v>
      </c>
      <c r="B144" s="6">
        <v>8771</v>
      </c>
      <c r="C144" s="6">
        <v>3520</v>
      </c>
      <c r="D144" s="6">
        <v>116384</v>
      </c>
      <c r="E144" s="6">
        <v>3660</v>
      </c>
      <c r="F144" s="6">
        <v>121948</v>
      </c>
      <c r="G144" s="7">
        <v>0</v>
      </c>
      <c r="H144" s="6">
        <v>121948</v>
      </c>
      <c r="I144" s="6">
        <v>14465</v>
      </c>
      <c r="J144" s="6">
        <v>17745</v>
      </c>
      <c r="K144" s="6">
        <v>5627</v>
      </c>
      <c r="L144" s="6">
        <v>26904</v>
      </c>
      <c r="M144" s="6">
        <v>7587</v>
      </c>
    </row>
    <row r="145" spans="1:13">
      <c r="A145" s="5" t="s">
        <v>157</v>
      </c>
      <c r="B145" s="6">
        <v>13031</v>
      </c>
      <c r="C145" s="6">
        <v>2832</v>
      </c>
      <c r="D145" s="6">
        <v>36000</v>
      </c>
      <c r="E145" s="7">
        <v>300</v>
      </c>
      <c r="F145" s="6">
        <v>33525</v>
      </c>
      <c r="G145" s="6">
        <v>15886</v>
      </c>
      <c r="H145" s="6">
        <v>49466</v>
      </c>
      <c r="I145" s="6">
        <v>2562</v>
      </c>
      <c r="J145" s="6">
        <v>3986</v>
      </c>
      <c r="K145" s="6">
        <v>3368</v>
      </c>
      <c r="L145" s="7">
        <v>984</v>
      </c>
      <c r="M145" s="6">
        <v>4729</v>
      </c>
    </row>
    <row r="146" spans="1:13">
      <c r="A146" s="5" t="s">
        <v>158</v>
      </c>
      <c r="B146" s="6">
        <v>38092</v>
      </c>
      <c r="C146" s="6">
        <v>4836</v>
      </c>
      <c r="D146" s="6">
        <v>70610</v>
      </c>
      <c r="E146" s="6">
        <v>3016</v>
      </c>
      <c r="F146" s="6">
        <v>112712</v>
      </c>
      <c r="G146" s="6">
        <v>29140</v>
      </c>
      <c r="H146" s="6">
        <v>141852</v>
      </c>
      <c r="I146" s="6">
        <v>9338</v>
      </c>
      <c r="J146" s="6">
        <v>11042</v>
      </c>
      <c r="K146" s="6">
        <v>4968</v>
      </c>
      <c r="L146" s="7">
        <v>732</v>
      </c>
      <c r="M146" s="6">
        <v>10180</v>
      </c>
    </row>
    <row r="147" spans="1:13">
      <c r="A147" s="5" t="s">
        <v>159</v>
      </c>
      <c r="B147" s="6">
        <v>24010</v>
      </c>
      <c r="C147" s="6">
        <v>3432</v>
      </c>
      <c r="D147" s="6">
        <v>114250</v>
      </c>
      <c r="E147" s="7">
        <v>375</v>
      </c>
      <c r="F147" s="6">
        <v>198869</v>
      </c>
      <c r="G147" s="6">
        <v>66133</v>
      </c>
      <c r="H147" s="6">
        <v>265002</v>
      </c>
      <c r="I147" s="6">
        <v>24142</v>
      </c>
      <c r="J147" s="6">
        <v>24590</v>
      </c>
      <c r="K147" s="6">
        <v>4920</v>
      </c>
      <c r="L147" s="7">
        <v>645</v>
      </c>
      <c r="M147" s="6">
        <v>11159</v>
      </c>
    </row>
    <row r="148" spans="1:13">
      <c r="A148" s="5" t="s">
        <v>160</v>
      </c>
      <c r="B148" s="7">
        <v>998</v>
      </c>
      <c r="C148" s="6">
        <v>1222</v>
      </c>
      <c r="D148" s="6">
        <v>1232</v>
      </c>
      <c r="E148" s="7">
        <v>120</v>
      </c>
      <c r="F148" s="6">
        <v>1537</v>
      </c>
      <c r="G148" s="7">
        <v>0</v>
      </c>
      <c r="H148" s="6">
        <v>1537</v>
      </c>
      <c r="I148" s="7">
        <v>117</v>
      </c>
      <c r="J148" s="7">
        <v>60</v>
      </c>
      <c r="K148" s="7">
        <v>83</v>
      </c>
      <c r="L148" s="7">
        <v>10</v>
      </c>
      <c r="M148" s="6">
        <v>1130</v>
      </c>
    </row>
    <row r="149" spans="1:13">
      <c r="A149" s="5" t="s">
        <v>161</v>
      </c>
      <c r="B149" s="6">
        <v>12184</v>
      </c>
      <c r="C149" s="6">
        <v>2548</v>
      </c>
      <c r="D149" s="6">
        <v>111363</v>
      </c>
      <c r="E149" s="6">
        <v>9984</v>
      </c>
      <c r="F149" s="6">
        <v>104380</v>
      </c>
      <c r="G149" s="6">
        <v>2958</v>
      </c>
      <c r="H149" s="6">
        <v>107338</v>
      </c>
      <c r="I149" s="7">
        <v>865</v>
      </c>
      <c r="J149" s="7">
        <v>367</v>
      </c>
      <c r="K149" s="6">
        <v>6063</v>
      </c>
      <c r="L149" s="6">
        <v>33000</v>
      </c>
      <c r="M149" s="6">
        <v>5180</v>
      </c>
    </row>
    <row r="150" spans="1:13">
      <c r="A150" s="5" t="s">
        <v>162</v>
      </c>
      <c r="B150" s="6">
        <v>2164</v>
      </c>
      <c r="C150" s="6">
        <v>1717</v>
      </c>
      <c r="D150" s="6">
        <v>5760</v>
      </c>
      <c r="E150" s="6">
        <v>1500</v>
      </c>
      <c r="F150" s="6">
        <v>8913</v>
      </c>
      <c r="G150" s="6">
        <v>1701</v>
      </c>
      <c r="H150" s="6">
        <v>10614</v>
      </c>
      <c r="I150" s="6">
        <v>1466</v>
      </c>
      <c r="J150" s="6">
        <v>1575</v>
      </c>
      <c r="K150" s="7">
        <v>908</v>
      </c>
      <c r="L150" s="6">
        <v>12906</v>
      </c>
      <c r="M150" s="7">
        <v>300</v>
      </c>
    </row>
    <row r="151" spans="1:13">
      <c r="A151" s="5" t="s">
        <v>163</v>
      </c>
      <c r="B151" s="6">
        <v>1973</v>
      </c>
      <c r="C151" s="6">
        <v>1040</v>
      </c>
      <c r="D151" s="7">
        <v>867</v>
      </c>
      <c r="E151" s="7">
        <v>10</v>
      </c>
      <c r="F151" s="6">
        <v>5385</v>
      </c>
      <c r="G151" s="6">
        <v>1183</v>
      </c>
      <c r="H151" s="6">
        <v>6568</v>
      </c>
      <c r="I151" s="7">
        <v>0</v>
      </c>
      <c r="J151" s="7">
        <v>140</v>
      </c>
      <c r="K151" s="7">
        <v>74</v>
      </c>
      <c r="L151" s="7">
        <v>5</v>
      </c>
      <c r="M151" s="7">
        <v>327</v>
      </c>
    </row>
    <row r="152" spans="1:13">
      <c r="A152" s="5" t="s">
        <v>164</v>
      </c>
      <c r="B152" s="6">
        <v>18188</v>
      </c>
      <c r="C152" s="6">
        <v>5200</v>
      </c>
      <c r="D152" s="6">
        <v>25357</v>
      </c>
      <c r="E152" s="7">
        <v>585</v>
      </c>
      <c r="F152" s="6">
        <v>45987</v>
      </c>
      <c r="G152" s="6">
        <v>7939</v>
      </c>
      <c r="H152" s="6">
        <v>53926</v>
      </c>
      <c r="I152" s="6">
        <v>4569</v>
      </c>
      <c r="J152" s="6">
        <v>2489</v>
      </c>
      <c r="K152" s="6">
        <v>3017</v>
      </c>
      <c r="L152" s="7">
        <v>760</v>
      </c>
      <c r="M152" s="6">
        <v>4998</v>
      </c>
    </row>
    <row r="153" spans="1:13">
      <c r="A153" s="5"/>
      <c r="B153" s="6"/>
      <c r="D153" s="6"/>
    </row>
  </sheetData>
  <mergeCells count="2">
    <mergeCell ref="A1:E1"/>
    <mergeCell ref="F1:M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FF354-9BDC-41AF-ADB8-54E6B9768C23}">
  <dimension ref="A1:J175"/>
  <sheetViews>
    <sheetView workbookViewId="0">
      <pane ySplit="2" topLeftCell="A3" activePane="bottomLeft" state="frozen"/>
      <selection pane="bottomLeft" activeCell="A3" sqref="A3"/>
    </sheetView>
  </sheetViews>
  <sheetFormatPr defaultRowHeight="15"/>
  <cols>
    <col min="1" max="1" width="38.85546875" bestFit="1" customWidth="1"/>
    <col min="3" max="5" width="9.28515625" bestFit="1" customWidth="1"/>
    <col min="6" max="6" width="10.42578125" style="103" customWidth="1"/>
    <col min="7" max="7" width="10.140625" customWidth="1"/>
    <col min="8" max="8" width="9.28515625" bestFit="1" customWidth="1"/>
    <col min="9" max="9" width="9.5703125" style="103" bestFit="1" customWidth="1"/>
    <col min="10" max="10" width="9.5703125" bestFit="1" customWidth="1"/>
  </cols>
  <sheetData>
    <row r="1" spans="1:10">
      <c r="A1" s="25" t="s">
        <v>0</v>
      </c>
      <c r="B1" s="129" t="s">
        <v>316</v>
      </c>
      <c r="C1" s="129"/>
      <c r="D1" s="129"/>
      <c r="E1" s="129"/>
      <c r="F1" s="129"/>
      <c r="G1" s="129"/>
      <c r="H1" s="129"/>
      <c r="I1" s="129"/>
      <c r="J1" s="129"/>
    </row>
    <row r="2" spans="1:10" ht="60">
      <c r="A2" s="28" t="s">
        <v>2</v>
      </c>
      <c r="B2" s="59" t="s">
        <v>3</v>
      </c>
      <c r="C2" s="28" t="s">
        <v>317</v>
      </c>
      <c r="D2" s="28" t="s">
        <v>318</v>
      </c>
      <c r="E2" s="28" t="s">
        <v>319</v>
      </c>
      <c r="F2" s="94" t="s">
        <v>320</v>
      </c>
      <c r="G2" s="28" t="s">
        <v>321</v>
      </c>
      <c r="H2" s="28" t="s">
        <v>322</v>
      </c>
      <c r="I2" s="94" t="s">
        <v>323</v>
      </c>
      <c r="J2" s="60"/>
    </row>
    <row r="3" spans="1:10">
      <c r="A3" s="5" t="s">
        <v>15</v>
      </c>
      <c r="B3" s="6">
        <v>25314</v>
      </c>
      <c r="C3" s="95">
        <v>2.9726238445129178</v>
      </c>
      <c r="D3" s="95">
        <v>12.516467065868264</v>
      </c>
      <c r="E3" s="95">
        <v>18.020958083832337</v>
      </c>
      <c r="F3" s="96">
        <v>2.5573852295409183</v>
      </c>
      <c r="G3" s="95">
        <v>27.303701015965167</v>
      </c>
      <c r="H3" s="95">
        <v>39.311320754716981</v>
      </c>
      <c r="I3" s="97">
        <v>3491.5862068965516</v>
      </c>
      <c r="J3" s="37"/>
    </row>
    <row r="4" spans="1:10">
      <c r="A4" s="5" t="s">
        <v>16</v>
      </c>
      <c r="B4" s="6">
        <v>1730</v>
      </c>
      <c r="C4" s="95">
        <v>0.96358381502890178</v>
      </c>
      <c r="D4" s="95">
        <v>0.55034664905909536</v>
      </c>
      <c r="E4" s="95">
        <v>0.98547375371409707</v>
      </c>
      <c r="F4" s="96">
        <v>0.29712776493892373</v>
      </c>
      <c r="G4" s="95">
        <v>1.1873219373219372</v>
      </c>
      <c r="H4" s="95">
        <v>2.1260683760683761</v>
      </c>
      <c r="I4" s="96" t="s">
        <v>324</v>
      </c>
      <c r="J4" s="37"/>
    </row>
    <row r="5" spans="1:10">
      <c r="A5" s="5" t="s">
        <v>17</v>
      </c>
      <c r="B5" s="6">
        <v>1349</v>
      </c>
      <c r="C5" s="95">
        <v>1.4640474425500372</v>
      </c>
      <c r="D5" s="95">
        <v>1.1693309650680876</v>
      </c>
      <c r="E5" s="95">
        <v>3.2249851983422144</v>
      </c>
      <c r="F5" s="96">
        <v>2.8419182948490232E-2</v>
      </c>
      <c r="G5" s="95">
        <v>2.0256410256410255</v>
      </c>
      <c r="H5" s="95">
        <v>5.5866666666666669</v>
      </c>
      <c r="I5" s="97">
        <v>2698</v>
      </c>
      <c r="J5" s="37"/>
    </row>
    <row r="6" spans="1:10">
      <c r="A6" s="5" t="s">
        <v>18</v>
      </c>
      <c r="B6" s="6">
        <v>1670</v>
      </c>
      <c r="C6" s="95">
        <v>2.7670658682634732</v>
      </c>
      <c r="D6" s="95">
        <v>4.6723963599595555</v>
      </c>
      <c r="E6" s="95">
        <v>16.496461071789685</v>
      </c>
      <c r="F6" s="96">
        <v>0.89585439838220426</v>
      </c>
      <c r="G6" s="95">
        <v>1.8513621794871795</v>
      </c>
      <c r="H6" s="95">
        <v>6.536458333333333</v>
      </c>
      <c r="I6" s="97">
        <v>759.09090909090901</v>
      </c>
      <c r="J6" s="37"/>
    </row>
    <row r="7" spans="1:10">
      <c r="A7" s="5" t="s">
        <v>19</v>
      </c>
      <c r="B7" s="6">
        <v>1032</v>
      </c>
      <c r="C7" s="95">
        <v>1.9379844961240309</v>
      </c>
      <c r="D7" s="95">
        <v>6.666666666666667</v>
      </c>
      <c r="E7" s="95">
        <v>6.15</v>
      </c>
      <c r="F7" s="96">
        <v>0.5</v>
      </c>
      <c r="G7" s="95">
        <v>1.6025641025641026</v>
      </c>
      <c r="H7" s="95">
        <v>1.4783653846153846</v>
      </c>
      <c r="I7" s="97">
        <v>1290</v>
      </c>
      <c r="J7" s="37"/>
    </row>
    <row r="8" spans="1:10">
      <c r="A8" s="5" t="s">
        <v>20</v>
      </c>
      <c r="B8" s="6">
        <v>5305</v>
      </c>
      <c r="C8" s="95">
        <v>2.5523091423185673</v>
      </c>
      <c r="D8" s="95">
        <v>3.3186274509803924</v>
      </c>
      <c r="E8" s="95">
        <v>11.479166666666666</v>
      </c>
      <c r="F8" s="96">
        <v>0.23676470588235293</v>
      </c>
      <c r="G8" s="95">
        <v>2.6301476301476301</v>
      </c>
      <c r="H8" s="95">
        <v>9.0977078477078486</v>
      </c>
      <c r="I8" s="97">
        <v>942.27353463587929</v>
      </c>
      <c r="J8" s="37"/>
    </row>
    <row r="9" spans="1:10">
      <c r="A9" s="5" t="s">
        <v>21</v>
      </c>
      <c r="B9" s="6">
        <v>72535</v>
      </c>
      <c r="C9" s="95">
        <v>2.6390707934100779</v>
      </c>
      <c r="D9" s="95">
        <v>8.5530137169920923</v>
      </c>
      <c r="E9" s="95">
        <v>13.988427684196417</v>
      </c>
      <c r="F9" s="96">
        <v>3.9794021714847414</v>
      </c>
      <c r="G9" s="95">
        <v>10.297202797202797</v>
      </c>
      <c r="H9" s="95">
        <v>16.841043571812804</v>
      </c>
      <c r="I9" s="97">
        <v>2004.8369264787175</v>
      </c>
      <c r="J9" s="37"/>
    </row>
    <row r="10" spans="1:10">
      <c r="A10" s="5" t="s">
        <v>22</v>
      </c>
      <c r="B10" s="6">
        <v>11637</v>
      </c>
      <c r="C10" s="95">
        <v>2.2626965712812579</v>
      </c>
      <c r="D10" s="95">
        <v>2.6173956262425446</v>
      </c>
      <c r="E10" s="95">
        <v>4.4476143141153077</v>
      </c>
      <c r="F10" s="96">
        <v>0.27395626242544729</v>
      </c>
      <c r="G10" s="95">
        <v>6.1007877664504173</v>
      </c>
      <c r="H10" s="95">
        <v>10.366774791473587</v>
      </c>
      <c r="I10" s="97">
        <v>2434.5188284518827</v>
      </c>
      <c r="J10" s="37"/>
    </row>
    <row r="11" spans="1:10">
      <c r="A11" s="5" t="s">
        <v>23</v>
      </c>
      <c r="B11" s="6">
        <v>1859</v>
      </c>
      <c r="C11" s="95">
        <v>0.77891339429800965</v>
      </c>
      <c r="D11" s="95">
        <v>1.5603448275862069</v>
      </c>
      <c r="E11" s="95">
        <v>1.2209051724137931</v>
      </c>
      <c r="F11" s="96">
        <v>3.6637931034482756E-2</v>
      </c>
      <c r="G11" s="95">
        <v>0.92820512820512824</v>
      </c>
      <c r="H11" s="95">
        <v>0.72628205128205126</v>
      </c>
      <c r="I11" s="97">
        <v>2478.6666666666665</v>
      </c>
      <c r="J11" s="37"/>
    </row>
    <row r="12" spans="1:10">
      <c r="A12" s="5" t="s">
        <v>24</v>
      </c>
      <c r="B12" s="6">
        <v>2915</v>
      </c>
      <c r="C12" s="95">
        <v>1.5574614065180103</v>
      </c>
      <c r="D12" s="95">
        <v>1.0971483808603191</v>
      </c>
      <c r="E12" s="95">
        <v>3.4739004349927503</v>
      </c>
      <c r="F12" s="96">
        <v>2.5132914451425809E-2</v>
      </c>
      <c r="G12" s="95">
        <v>2.6456876456876457</v>
      </c>
      <c r="H12" s="95">
        <v>8.3770396270396272</v>
      </c>
      <c r="I12" s="97">
        <v>1943.3333333333333</v>
      </c>
      <c r="J12" s="37"/>
    </row>
    <row r="13" spans="1:10">
      <c r="A13" s="5" t="s">
        <v>25</v>
      </c>
      <c r="B13" s="6">
        <v>1755</v>
      </c>
      <c r="C13" s="95">
        <v>2.0062678062678061</v>
      </c>
      <c r="D13" s="95">
        <v>8.8914141414141419</v>
      </c>
      <c r="E13" s="95">
        <v>17.795454545454547</v>
      </c>
      <c r="F13" s="96">
        <v>0.90404040404040409</v>
      </c>
      <c r="G13" s="95">
        <v>1.7605</v>
      </c>
      <c r="H13" s="95">
        <v>3.5234999999999999</v>
      </c>
      <c r="I13" s="97">
        <v>1671.4285714285713</v>
      </c>
      <c r="J13" s="37"/>
    </row>
    <row r="14" spans="1:10">
      <c r="A14" s="5" t="s">
        <v>26</v>
      </c>
      <c r="B14" s="6">
        <v>10567</v>
      </c>
      <c r="C14" s="95">
        <v>0.93498627803539325</v>
      </c>
      <c r="D14" s="95">
        <v>1.7649160414433727</v>
      </c>
      <c r="E14" s="95">
        <v>4.6652375848517327</v>
      </c>
      <c r="F14" s="96">
        <v>0.29153269024651662</v>
      </c>
      <c r="G14" s="95">
        <v>5.7575757575757578</v>
      </c>
      <c r="H14" s="95">
        <v>15.219114219114219</v>
      </c>
      <c r="I14" s="97">
        <v>3870.6959706959706</v>
      </c>
      <c r="J14" s="37"/>
    </row>
    <row r="15" spans="1:10">
      <c r="A15" s="5" t="s">
        <v>27</v>
      </c>
      <c r="B15" s="6">
        <v>6903</v>
      </c>
      <c r="C15" s="95">
        <v>1.3468057366362451</v>
      </c>
      <c r="D15" s="95">
        <v>4.6438561438561434</v>
      </c>
      <c r="E15" s="95">
        <v>9.0954045954045952</v>
      </c>
      <c r="F15" s="96">
        <v>0.14585414585414586</v>
      </c>
      <c r="G15" s="95">
        <v>4.4697115384615387</v>
      </c>
      <c r="H15" s="95">
        <v>8.7543269230769223</v>
      </c>
      <c r="I15" s="97">
        <v>2962.6609442060085</v>
      </c>
      <c r="J15" s="37"/>
    </row>
    <row r="16" spans="1:10">
      <c r="A16" s="5" t="s">
        <v>28</v>
      </c>
      <c r="B16" s="6">
        <v>59455</v>
      </c>
      <c r="C16" s="95">
        <v>1.7740475990244724</v>
      </c>
      <c r="D16" s="95">
        <v>3.6037993713270464</v>
      </c>
      <c r="E16" s="95">
        <v>12.262812628126282</v>
      </c>
      <c r="F16" s="96">
        <v>1.2708077080770808</v>
      </c>
      <c r="G16" s="95">
        <v>5.6500964216841654</v>
      </c>
      <c r="H16" s="95">
        <v>19.22584101135633</v>
      </c>
      <c r="I16" s="97">
        <v>2857.0398846708317</v>
      </c>
      <c r="J16" s="37"/>
    </row>
    <row r="17" spans="1:10">
      <c r="A17" s="5" t="s">
        <v>29</v>
      </c>
      <c r="B17" s="6">
        <v>4195</v>
      </c>
      <c r="C17" s="95">
        <v>3.0679380214541121</v>
      </c>
      <c r="D17" s="95">
        <v>2.5848563968668405</v>
      </c>
      <c r="E17" s="95">
        <v>3.8465555332396062</v>
      </c>
      <c r="F17" s="96">
        <v>0.50933922474392446</v>
      </c>
      <c r="G17" s="95">
        <v>5.7558139534883717</v>
      </c>
      <c r="H17" s="95">
        <v>8.5652951699463333</v>
      </c>
      <c r="I17" s="97">
        <v>2397.1428571428573</v>
      </c>
      <c r="J17" s="37"/>
    </row>
    <row r="18" spans="1:10">
      <c r="A18" s="5" t="s">
        <v>30</v>
      </c>
      <c r="B18" s="6">
        <v>41768</v>
      </c>
      <c r="C18" s="95">
        <v>0.58616644321011302</v>
      </c>
      <c r="D18" s="95">
        <v>1.0306027950833474</v>
      </c>
      <c r="E18" s="95">
        <v>4.4658191614749958</v>
      </c>
      <c r="F18" s="96">
        <v>6.3731267890217214E-2</v>
      </c>
      <c r="G18" s="95">
        <v>10.55301724137931</v>
      </c>
      <c r="H18" s="95">
        <v>45.728448275862071</v>
      </c>
      <c r="I18" s="97">
        <v>4176.8</v>
      </c>
      <c r="J18" s="37"/>
    </row>
    <row r="19" spans="1:10">
      <c r="A19" s="5" t="s">
        <v>31</v>
      </c>
      <c r="B19" s="6">
        <v>8233</v>
      </c>
      <c r="C19" s="95">
        <v>7.5655289687841609</v>
      </c>
      <c r="D19" s="95">
        <v>10.958304011259676</v>
      </c>
      <c r="E19" s="95">
        <v>22.998240675580575</v>
      </c>
      <c r="F19" s="96">
        <v>0.84447572132301196</v>
      </c>
      <c r="G19" s="95">
        <v>18.428106508875739</v>
      </c>
      <c r="H19" s="95">
        <v>38.675147928994086</v>
      </c>
      <c r="I19" s="97">
        <v>1234.3328335832084</v>
      </c>
      <c r="J19" s="37"/>
    </row>
    <row r="20" spans="1:10">
      <c r="A20" s="5" t="s">
        <v>32</v>
      </c>
      <c r="B20" s="6">
        <v>4111</v>
      </c>
      <c r="C20" s="95">
        <v>1.9265385550960836</v>
      </c>
      <c r="D20" s="95">
        <v>3.6734693877551021</v>
      </c>
      <c r="E20" s="95">
        <v>9.3010204081632661</v>
      </c>
      <c r="F20" s="96">
        <v>0.1391465677179963</v>
      </c>
      <c r="G20" s="95">
        <v>3.4615384615384617</v>
      </c>
      <c r="H20" s="95">
        <v>8.7644230769230766</v>
      </c>
      <c r="I20" s="97">
        <v>1516.9741697416973</v>
      </c>
      <c r="J20" s="37"/>
    </row>
    <row r="21" spans="1:10">
      <c r="A21" s="5" t="s">
        <v>33</v>
      </c>
      <c r="B21" s="6">
        <v>6867</v>
      </c>
      <c r="C21" s="95">
        <v>0.75913790592689678</v>
      </c>
      <c r="D21" s="95">
        <v>5.341188524590164</v>
      </c>
      <c r="E21" s="95">
        <v>7.6854508196721314</v>
      </c>
      <c r="F21" s="96">
        <v>3.5860655737704916E-2</v>
      </c>
      <c r="G21" s="95">
        <v>2.0049999999999999</v>
      </c>
      <c r="H21" s="95">
        <v>2.8849999999999998</v>
      </c>
      <c r="I21" s="97">
        <v>3924</v>
      </c>
      <c r="J21" s="37"/>
    </row>
    <row r="22" spans="1:10">
      <c r="A22" s="5" t="s">
        <v>34</v>
      </c>
      <c r="B22" s="6">
        <v>42745</v>
      </c>
      <c r="C22" s="95">
        <v>3.579974265996023</v>
      </c>
      <c r="D22" s="95">
        <v>7.1327491376899417</v>
      </c>
      <c r="E22" s="95">
        <v>9.0963922811596909</v>
      </c>
      <c r="F22" s="96">
        <v>6.9316211429104131</v>
      </c>
      <c r="G22" s="95">
        <v>12.576101249178173</v>
      </c>
      <c r="H22" s="95">
        <v>16.038297172912557</v>
      </c>
      <c r="I22" s="97">
        <v>1734.0770791075051</v>
      </c>
      <c r="J22" s="37"/>
    </row>
    <row r="23" spans="1:10">
      <c r="A23" s="5" t="s">
        <v>35</v>
      </c>
      <c r="B23" s="6">
        <v>8513</v>
      </c>
      <c r="C23" s="95">
        <v>3.1746740279572419</v>
      </c>
      <c r="D23" s="95">
        <v>6.6846401187237197</v>
      </c>
      <c r="E23" s="95">
        <v>9.216670789018055</v>
      </c>
      <c r="F23" s="96">
        <v>0.53475142221122929</v>
      </c>
      <c r="G23" s="95">
        <v>11.085315832649712</v>
      </c>
      <c r="H23" s="95">
        <v>15.284249384741592</v>
      </c>
      <c r="I23" s="97">
        <v>2240.2631578947371</v>
      </c>
      <c r="J23" s="37"/>
    </row>
    <row r="24" spans="1:10">
      <c r="A24" s="5" t="s">
        <v>36</v>
      </c>
      <c r="B24" s="6">
        <v>2724</v>
      </c>
      <c r="C24" s="95">
        <v>3.3656387665198237</v>
      </c>
      <c r="D24" s="95">
        <v>9.8369098712446359</v>
      </c>
      <c r="E24" s="95">
        <v>12.6362660944206</v>
      </c>
      <c r="F24" s="96">
        <v>0.54184549356223177</v>
      </c>
      <c r="G24" s="95">
        <v>4.407692307692308</v>
      </c>
      <c r="H24" s="95">
        <v>5.6620192307692312</v>
      </c>
      <c r="I24" s="97">
        <v>1780.392156862745</v>
      </c>
      <c r="J24" s="37"/>
    </row>
    <row r="25" spans="1:10">
      <c r="A25" s="5" t="s">
        <v>37</v>
      </c>
      <c r="B25" s="6">
        <v>36170</v>
      </c>
      <c r="C25" s="95">
        <v>3.2973182195189383</v>
      </c>
      <c r="D25" s="95">
        <v>6.1670200113759757</v>
      </c>
      <c r="E25" s="95">
        <v>10.48792595273799</v>
      </c>
      <c r="F25" s="96">
        <v>0.61218263612389467</v>
      </c>
      <c r="G25" s="95">
        <v>33.728506787330318</v>
      </c>
      <c r="H25" s="95">
        <v>57.360294117647058</v>
      </c>
      <c r="I25" s="97">
        <v>2009.4444444444443</v>
      </c>
      <c r="J25" s="37"/>
    </row>
    <row r="26" spans="1:10">
      <c r="A26" s="5" t="s">
        <v>38</v>
      </c>
      <c r="B26" s="6">
        <v>1613</v>
      </c>
      <c r="C26" s="95">
        <v>4.133911965282083</v>
      </c>
      <c r="D26" s="95">
        <v>6.6880641925777331</v>
      </c>
      <c r="E26" s="95">
        <v>14.405215646940823</v>
      </c>
      <c r="F26" s="96">
        <v>0.59378134403209626</v>
      </c>
      <c r="G26" s="95">
        <v>3.3744939271255059</v>
      </c>
      <c r="H26" s="95">
        <v>7.2682186234817809</v>
      </c>
      <c r="I26" s="97">
        <v>1068.2119205298013</v>
      </c>
      <c r="J26" s="37"/>
    </row>
    <row r="27" spans="1:10">
      <c r="A27" s="5" t="s">
        <v>39</v>
      </c>
      <c r="B27" s="6">
        <v>3514</v>
      </c>
      <c r="C27" s="95">
        <v>5.6972111553784863</v>
      </c>
      <c r="D27" s="95">
        <v>4.3314582431847688</v>
      </c>
      <c r="E27" s="95">
        <v>7.0958459541324101</v>
      </c>
      <c r="F27" s="96">
        <v>3.0837299870186068</v>
      </c>
      <c r="G27" s="95">
        <v>7.2641509433962268</v>
      </c>
      <c r="H27" s="95">
        <v>11.900217706821481</v>
      </c>
      <c r="I27" s="97">
        <v>922.30971128608928</v>
      </c>
      <c r="J27" s="37"/>
    </row>
    <row r="28" spans="1:10">
      <c r="A28" s="5" t="s">
        <v>40</v>
      </c>
      <c r="B28" s="6">
        <v>5202</v>
      </c>
      <c r="C28" s="95">
        <v>4.6851211072664363</v>
      </c>
      <c r="D28" s="95">
        <v>5.8028571428571425</v>
      </c>
      <c r="E28" s="95">
        <v>8.0428571428571427</v>
      </c>
      <c r="F28" s="96">
        <v>6.3095238095238093E-2</v>
      </c>
      <c r="G28" s="95">
        <v>6.6956043956043958</v>
      </c>
      <c r="H28" s="95">
        <v>9.280219780219781</v>
      </c>
      <c r="I28" s="97">
        <v>1224</v>
      </c>
      <c r="J28" s="37"/>
    </row>
    <row r="29" spans="1:10">
      <c r="A29" s="5" t="s">
        <v>41</v>
      </c>
      <c r="B29" s="6">
        <v>15522</v>
      </c>
      <c r="C29" s="95">
        <v>2.0100502512562812</v>
      </c>
      <c r="D29" s="95">
        <v>2.8441203281677301</v>
      </c>
      <c r="E29" s="95">
        <v>6.416681859617138</v>
      </c>
      <c r="F29" s="96">
        <v>1.1394712853236098E-2</v>
      </c>
      <c r="G29" s="95">
        <v>11.764705882352942</v>
      </c>
      <c r="H29" s="95">
        <v>26.54260935143288</v>
      </c>
      <c r="I29" s="97">
        <v>907.71929824561391</v>
      </c>
      <c r="J29" s="37"/>
    </row>
    <row r="30" spans="1:10">
      <c r="A30" s="5" t="s">
        <v>42</v>
      </c>
      <c r="B30" s="6">
        <v>5562</v>
      </c>
      <c r="C30" s="95">
        <v>3.8825961884214313</v>
      </c>
      <c r="D30" s="95">
        <v>3.5582468281430217</v>
      </c>
      <c r="E30" s="95">
        <v>4.9871478002965892</v>
      </c>
      <c r="F30" s="96">
        <v>1.2606689734717416</v>
      </c>
      <c r="G30" s="95">
        <v>8.4752747252747245</v>
      </c>
      <c r="H30" s="95">
        <v>11.878728414442699</v>
      </c>
      <c r="I30" s="97">
        <v>1158.75</v>
      </c>
      <c r="J30" s="37"/>
    </row>
    <row r="31" spans="1:10">
      <c r="A31" s="5" t="s">
        <v>43</v>
      </c>
      <c r="B31" s="6">
        <v>107824</v>
      </c>
      <c r="C31" s="95">
        <v>2.0388410743433742</v>
      </c>
      <c r="D31" s="95">
        <v>3.401296551297325</v>
      </c>
      <c r="E31" s="95">
        <v>8.0089273281450648</v>
      </c>
      <c r="F31" s="96">
        <v>0.20777311899494066</v>
      </c>
      <c r="G31" s="95">
        <v>13.812264388037196</v>
      </c>
      <c r="H31" s="95">
        <v>32.523309876853482</v>
      </c>
      <c r="I31" s="97">
        <v>2495.9259259259256</v>
      </c>
      <c r="J31" s="37"/>
    </row>
    <row r="32" spans="1:10">
      <c r="A32" s="5" t="s">
        <v>44</v>
      </c>
      <c r="B32" s="6">
        <v>14188</v>
      </c>
      <c r="C32" s="95">
        <v>2.3939949252889767</v>
      </c>
      <c r="D32" s="95">
        <v>5.5810055865921786</v>
      </c>
      <c r="E32" s="95">
        <v>8.3826815642458108</v>
      </c>
      <c r="F32" s="96">
        <v>0.51265198816956947</v>
      </c>
      <c r="G32" s="95">
        <v>6.4038461538461542</v>
      </c>
      <c r="H32" s="95">
        <v>9.6185897435897427</v>
      </c>
      <c r="I32" s="97">
        <v>2166.1068702290077</v>
      </c>
      <c r="J32" s="37"/>
    </row>
    <row r="33" spans="1:10">
      <c r="A33" s="5" t="s">
        <v>45</v>
      </c>
      <c r="B33" s="6">
        <v>4053</v>
      </c>
      <c r="C33" s="95">
        <v>6.6459412780656306</v>
      </c>
      <c r="D33" s="95">
        <v>5.4460169834209466</v>
      </c>
      <c r="E33" s="95">
        <v>8.788718156085725</v>
      </c>
      <c r="F33" s="96">
        <v>0.77395875454913066</v>
      </c>
      <c r="G33" s="95">
        <v>8.6333333333333329</v>
      </c>
      <c r="H33" s="95">
        <v>13.932371794871795</v>
      </c>
      <c r="I33" s="97">
        <v>1101.3586956521738</v>
      </c>
      <c r="J33" s="37"/>
    </row>
    <row r="34" spans="1:10">
      <c r="A34" s="5" t="s">
        <v>46</v>
      </c>
      <c r="B34" s="6">
        <v>3057</v>
      </c>
      <c r="C34" s="95">
        <v>1.9182204775924108</v>
      </c>
      <c r="D34" s="95">
        <v>1.9904955872369314</v>
      </c>
      <c r="E34" s="95">
        <v>3.3944331296673456</v>
      </c>
      <c r="F34" s="96">
        <v>0.6059063136456212</v>
      </c>
      <c r="G34" s="95">
        <v>2.6225402504472273</v>
      </c>
      <c r="H34" s="95">
        <v>4.4722719141323797</v>
      </c>
      <c r="I34" s="97">
        <v>2445.6</v>
      </c>
      <c r="J34" s="37"/>
    </row>
    <row r="35" spans="1:10">
      <c r="A35" s="5" t="s">
        <v>47</v>
      </c>
      <c r="B35" s="7">
        <v>88842</v>
      </c>
      <c r="C35" s="95">
        <v>1.8178451633236532</v>
      </c>
      <c r="D35" s="95">
        <v>7.2784262472396231</v>
      </c>
      <c r="E35" s="95">
        <v>16.522781558429852</v>
      </c>
      <c r="F35" s="96">
        <v>0.67321645860561541</v>
      </c>
      <c r="G35" s="95">
        <v>13.177300913838121</v>
      </c>
      <c r="H35" s="95">
        <v>29.91383812010444</v>
      </c>
      <c r="I35" s="97">
        <v>1970.7630878438333</v>
      </c>
      <c r="J35" s="37"/>
    </row>
    <row r="36" spans="1:10">
      <c r="A36" s="5" t="s">
        <v>48</v>
      </c>
      <c r="B36" s="6">
        <v>738</v>
      </c>
      <c r="C36" s="95">
        <v>0.54471544715447151</v>
      </c>
      <c r="D36" s="95">
        <v>1.3051948051948052</v>
      </c>
      <c r="E36" s="95">
        <v>1.6785714285714286</v>
      </c>
      <c r="F36" s="96">
        <v>0</v>
      </c>
      <c r="G36" s="95">
        <v>0.20180722891566266</v>
      </c>
      <c r="H36" s="95">
        <v>0.25953815261044177</v>
      </c>
      <c r="I36" s="97">
        <v>2952</v>
      </c>
      <c r="J36" s="37"/>
    </row>
    <row r="37" spans="1:10">
      <c r="A37" s="5" t="s">
        <v>49</v>
      </c>
      <c r="B37" s="6">
        <v>2493</v>
      </c>
      <c r="C37" s="95">
        <v>1.1656638588046531</v>
      </c>
      <c r="D37" s="95">
        <v>6.5895691609977325</v>
      </c>
      <c r="E37" s="95">
        <v>3.614512471655329</v>
      </c>
      <c r="F37" s="96">
        <v>0.10884353741496598</v>
      </c>
      <c r="G37" s="95">
        <v>1.6605714285714286</v>
      </c>
      <c r="H37" s="95">
        <v>0.91085714285714281</v>
      </c>
      <c r="I37" s="97">
        <v>2832.9545454545455</v>
      </c>
      <c r="J37" s="37"/>
    </row>
    <row r="38" spans="1:10">
      <c r="A38" s="5" t="s">
        <v>50</v>
      </c>
      <c r="B38" s="6">
        <v>21563</v>
      </c>
      <c r="C38" s="95">
        <v>0.90845429671196032</v>
      </c>
      <c r="D38" s="95">
        <v>2.8096672403901319</v>
      </c>
      <c r="E38" s="95">
        <v>5.7973321858864031</v>
      </c>
      <c r="F38" s="96">
        <v>0.62966150315547909</v>
      </c>
      <c r="G38" s="95">
        <v>2.6717130387343153</v>
      </c>
      <c r="H38" s="95">
        <v>5.5126841243862517</v>
      </c>
      <c r="I38" s="97">
        <v>2629.6341463414637</v>
      </c>
      <c r="J38" s="37"/>
    </row>
    <row r="39" spans="1:10">
      <c r="A39" s="5" t="s">
        <v>51</v>
      </c>
      <c r="B39" s="6">
        <v>4740</v>
      </c>
      <c r="C39" s="95">
        <v>2.0672995780590719</v>
      </c>
      <c r="D39" s="95">
        <v>6.9992857142857146</v>
      </c>
      <c r="E39" s="95">
        <v>6.7249999999999996</v>
      </c>
      <c r="F39" s="96">
        <v>4.8571428571428571E-2</v>
      </c>
      <c r="G39" s="95">
        <v>4.096571906354515</v>
      </c>
      <c r="H39" s="95">
        <v>3.9360367892976589</v>
      </c>
      <c r="I39" s="97">
        <v>1975</v>
      </c>
      <c r="J39" s="37"/>
    </row>
    <row r="40" spans="1:10">
      <c r="A40" s="5" t="s">
        <v>52</v>
      </c>
      <c r="B40" s="6">
        <v>6763</v>
      </c>
      <c r="C40" s="95">
        <v>1.1922223865148602</v>
      </c>
      <c r="D40" s="95">
        <v>2.0637317635014076</v>
      </c>
      <c r="E40" s="95">
        <v>3.1919631430765292</v>
      </c>
      <c r="F40" s="96">
        <v>0.24596877399539288</v>
      </c>
      <c r="G40" s="95">
        <v>3.3345740281224154</v>
      </c>
      <c r="H40" s="95">
        <v>5.1575682382133996</v>
      </c>
      <c r="I40" s="97">
        <v>2504.8148148148148</v>
      </c>
      <c r="J40" s="37"/>
    </row>
    <row r="41" spans="1:10">
      <c r="A41" s="5" t="s">
        <v>53</v>
      </c>
      <c r="B41" s="6">
        <v>17071</v>
      </c>
      <c r="C41" s="95">
        <v>1.2894968074512332</v>
      </c>
      <c r="D41" s="95">
        <v>5.0791416705122288</v>
      </c>
      <c r="E41" s="95">
        <v>13.870558375634518</v>
      </c>
      <c r="F41" s="96">
        <v>0.21435163820950623</v>
      </c>
      <c r="G41" s="95">
        <v>8.2199402539208357</v>
      </c>
      <c r="H41" s="95">
        <v>22.447722180731891</v>
      </c>
      <c r="I41" s="97">
        <v>4504.221635883905</v>
      </c>
      <c r="J41" s="37"/>
    </row>
    <row r="42" spans="1:10">
      <c r="A42" s="5" t="s">
        <v>54</v>
      </c>
      <c r="B42" s="6">
        <v>223840</v>
      </c>
      <c r="C42" s="95">
        <v>2.1621560042887777</v>
      </c>
      <c r="D42" s="95">
        <v>5.3218790204638173</v>
      </c>
      <c r="E42" s="95">
        <v>30.697870047613289</v>
      </c>
      <c r="F42" s="96">
        <v>1.7000472834035254</v>
      </c>
      <c r="G42" s="95">
        <v>42.117918370898963</v>
      </c>
      <c r="H42" s="95">
        <v>242.94621877991472</v>
      </c>
      <c r="I42" s="97">
        <v>1975.1169152033883</v>
      </c>
      <c r="J42" s="37"/>
    </row>
    <row r="43" spans="1:10">
      <c r="A43" s="5" t="s">
        <v>55</v>
      </c>
      <c r="B43" s="6">
        <v>8430</v>
      </c>
      <c r="C43" s="95">
        <v>1.2020166073546856</v>
      </c>
      <c r="D43" s="95">
        <v>4.2647306397306401</v>
      </c>
      <c r="E43" s="95">
        <v>14.321127946127946</v>
      </c>
      <c r="F43" s="96">
        <v>0.27398989898989901</v>
      </c>
      <c r="G43" s="95">
        <v>3.7880373831775702</v>
      </c>
      <c r="H43" s="95">
        <v>12.720373831775701</v>
      </c>
      <c r="I43" s="97">
        <v>2309.5890410958905</v>
      </c>
      <c r="J43" s="37"/>
    </row>
    <row r="44" spans="1:10">
      <c r="A44" s="5" t="s">
        <v>56</v>
      </c>
      <c r="B44" s="6">
        <v>6449</v>
      </c>
      <c r="C44" s="95">
        <v>6.549387501938285</v>
      </c>
      <c r="D44" s="95">
        <v>14.337067209775967</v>
      </c>
      <c r="E44" s="95">
        <v>13.079429735234216</v>
      </c>
      <c r="F44" s="96">
        <v>0.66259334691106586</v>
      </c>
      <c r="G44" s="95">
        <v>19.437183617119189</v>
      </c>
      <c r="H44" s="95">
        <v>17.732167510354348</v>
      </c>
      <c r="I44" s="97">
        <v>1181.1355311355312</v>
      </c>
      <c r="J44" s="37"/>
    </row>
    <row r="45" spans="1:10">
      <c r="A45" s="5" t="s">
        <v>57</v>
      </c>
      <c r="B45" s="6">
        <v>4823</v>
      </c>
      <c r="C45" s="95">
        <v>1.1304167530582625</v>
      </c>
      <c r="D45" s="95">
        <v>1.0057185021213799</v>
      </c>
      <c r="E45" s="95">
        <v>1.4102564102564104</v>
      </c>
      <c r="F45" s="96">
        <v>3.6893562073418186E-2</v>
      </c>
      <c r="G45" s="95">
        <v>2.6211538461538462</v>
      </c>
      <c r="H45" s="95">
        <v>3.6754807692307692</v>
      </c>
      <c r="I45" s="97">
        <v>3215.3333333333335</v>
      </c>
      <c r="J45" s="37"/>
    </row>
    <row r="46" spans="1:10">
      <c r="A46" s="5" t="s">
        <v>58</v>
      </c>
      <c r="B46" s="6">
        <v>10679</v>
      </c>
      <c r="C46" s="95">
        <v>1.0441052533008708</v>
      </c>
      <c r="D46" s="95">
        <v>1.4866666666666666</v>
      </c>
      <c r="E46" s="95">
        <v>3.9331999999999998</v>
      </c>
      <c r="F46" s="96">
        <v>2.6666666666666668E-2</v>
      </c>
      <c r="G46" s="95">
        <v>2.4932915921288012</v>
      </c>
      <c r="H46" s="95">
        <v>6.5963774597495526</v>
      </c>
      <c r="I46" s="97">
        <v>1941.6363636363637</v>
      </c>
      <c r="J46" s="37"/>
    </row>
    <row r="47" spans="1:10">
      <c r="A47" s="5" t="s">
        <v>59</v>
      </c>
      <c r="B47" s="6">
        <v>11578</v>
      </c>
      <c r="C47" s="95">
        <v>1.2665399896355156</v>
      </c>
      <c r="D47" s="95">
        <v>3.4446793516560956</v>
      </c>
      <c r="E47" s="95">
        <v>5.8696264975334742</v>
      </c>
      <c r="F47" s="96">
        <v>0.10993657505285412</v>
      </c>
      <c r="G47" s="95">
        <v>6.558139534883721</v>
      </c>
      <c r="H47" s="95">
        <v>11.174865831842576</v>
      </c>
      <c r="I47" s="97">
        <v>5487.2037914691946</v>
      </c>
      <c r="J47" s="37"/>
    </row>
    <row r="48" spans="1:10">
      <c r="A48" s="5" t="s">
        <v>60</v>
      </c>
      <c r="B48" s="6">
        <v>1563</v>
      </c>
      <c r="C48" s="95">
        <v>3.7044145873320535</v>
      </c>
      <c r="D48" s="95">
        <v>3.1045576407506701</v>
      </c>
      <c r="E48" s="95">
        <v>5.2053619302949059</v>
      </c>
      <c r="F48" s="96">
        <v>0.41823056300268097</v>
      </c>
      <c r="G48" s="95">
        <v>4.3599397590361448</v>
      </c>
      <c r="H48" s="95">
        <v>7.3102409638554215</v>
      </c>
      <c r="I48" s="97">
        <v>1929.6296296296296</v>
      </c>
      <c r="J48" s="37"/>
    </row>
    <row r="49" spans="1:10">
      <c r="A49" s="5" t="s">
        <v>61</v>
      </c>
      <c r="B49" s="6">
        <v>28283</v>
      </c>
      <c r="C49" s="95">
        <v>3.3730509493335221</v>
      </c>
      <c r="D49" s="95">
        <v>5.2417582417582418</v>
      </c>
      <c r="E49" s="95">
        <v>11.633956043956044</v>
      </c>
      <c r="F49" s="96">
        <v>0.31978021978021975</v>
      </c>
      <c r="G49" s="95">
        <v>9.2191727870119831</v>
      </c>
      <c r="H49" s="95">
        <v>20.461731735601081</v>
      </c>
      <c r="I49" s="97">
        <v>2299.4308943089432</v>
      </c>
      <c r="J49" s="37"/>
    </row>
    <row r="50" spans="1:10">
      <c r="A50" s="5" t="s">
        <v>62</v>
      </c>
      <c r="B50" s="6">
        <v>18217</v>
      </c>
      <c r="C50" s="95">
        <v>3.8326837569303396</v>
      </c>
      <c r="D50" s="95">
        <v>5.3099094988212032</v>
      </c>
      <c r="E50" s="95">
        <v>8.3188075138793831</v>
      </c>
      <c r="F50" s="96">
        <v>0.11864020077572439</v>
      </c>
      <c r="G50" s="95">
        <v>24.636556104446012</v>
      </c>
      <c r="H50" s="95">
        <v>38.597035991531406</v>
      </c>
      <c r="I50" s="97">
        <v>1843.8259109311739</v>
      </c>
      <c r="J50" s="37"/>
    </row>
    <row r="51" spans="1:10">
      <c r="A51" s="5" t="s">
        <v>63</v>
      </c>
      <c r="B51" s="6">
        <v>18527</v>
      </c>
      <c r="C51" s="95">
        <v>3.4055162735467155</v>
      </c>
      <c r="D51" s="95">
        <v>6.5880755977863634</v>
      </c>
      <c r="E51" s="95">
        <v>4.4763495875535133</v>
      </c>
      <c r="F51" s="96">
        <v>6.2650099195990391E-2</v>
      </c>
      <c r="G51" s="95">
        <v>20.222435897435897</v>
      </c>
      <c r="H51" s="95">
        <v>13.740384615384615</v>
      </c>
      <c r="I51" s="97">
        <v>2171.9812426729191</v>
      </c>
      <c r="J51" s="37"/>
    </row>
    <row r="52" spans="1:10">
      <c r="A52" s="5" t="s">
        <v>64</v>
      </c>
      <c r="B52" s="6">
        <v>12706</v>
      </c>
      <c r="C52" s="95">
        <v>4.2875806705493469</v>
      </c>
      <c r="D52" s="95">
        <v>9.1237648635069508</v>
      </c>
      <c r="E52" s="95">
        <v>13.549321721654664</v>
      </c>
      <c r="F52" s="96">
        <v>0.50259588008708755</v>
      </c>
      <c r="G52" s="95">
        <v>20.557735849056602</v>
      </c>
      <c r="H52" s="95">
        <v>30.52943396226415</v>
      </c>
      <c r="I52" s="97">
        <v>2225.2189141856393</v>
      </c>
      <c r="J52" s="37"/>
    </row>
    <row r="53" spans="1:10">
      <c r="A53" s="5" t="s">
        <v>65</v>
      </c>
      <c r="B53" s="6">
        <v>4492</v>
      </c>
      <c r="C53" s="95">
        <v>5.3018699910952805</v>
      </c>
      <c r="D53" s="95">
        <v>9.969024696525743</v>
      </c>
      <c r="E53" s="95">
        <v>19.928003348681457</v>
      </c>
      <c r="F53" s="96">
        <v>8.1624110506488073E-2</v>
      </c>
      <c r="G53" s="95">
        <v>11.170731707317072</v>
      </c>
      <c r="H53" s="95">
        <v>22.330206378986865</v>
      </c>
      <c r="I53" s="97">
        <v>1074.6411483253589</v>
      </c>
      <c r="J53" s="37"/>
    </row>
    <row r="54" spans="1:10">
      <c r="A54" s="5" t="s">
        <v>66</v>
      </c>
      <c r="B54" s="6">
        <v>9808</v>
      </c>
      <c r="C54" s="95">
        <v>0.82636623164763456</v>
      </c>
      <c r="D54" s="95">
        <v>1.5379506641366223</v>
      </c>
      <c r="E54" s="95">
        <v>4.3185958254269448</v>
      </c>
      <c r="F54" s="96">
        <v>6.6413662239089177E-2</v>
      </c>
      <c r="G54" s="95">
        <v>3.2471955128205128</v>
      </c>
      <c r="H54" s="95">
        <v>9.1181891025641022</v>
      </c>
      <c r="I54" s="97">
        <v>1662.3728813559321</v>
      </c>
      <c r="J54" s="37"/>
    </row>
    <row r="55" spans="1:10">
      <c r="A55" s="5" t="s">
        <v>67</v>
      </c>
      <c r="B55" s="6">
        <v>1690</v>
      </c>
      <c r="C55" s="95">
        <v>2.2153846153846155</v>
      </c>
      <c r="D55" s="95">
        <v>1.8407079646017699</v>
      </c>
      <c r="E55" s="95">
        <v>3.5314650934119962</v>
      </c>
      <c r="F55" s="96">
        <v>0.20894788593903638</v>
      </c>
      <c r="G55" s="95">
        <v>1.5891341256366722</v>
      </c>
      <c r="H55" s="95">
        <v>3.0488115449915112</v>
      </c>
      <c r="I55" s="97">
        <v>1432.2033898305085</v>
      </c>
      <c r="J55" s="37"/>
    </row>
    <row r="56" spans="1:10">
      <c r="A56" s="5" t="s">
        <v>68</v>
      </c>
      <c r="B56" s="6">
        <v>17086</v>
      </c>
      <c r="C56" s="95">
        <v>2.0714620156853565</v>
      </c>
      <c r="D56" s="95">
        <v>5.4906919019547002</v>
      </c>
      <c r="E56" s="95">
        <v>11.399782811045609</v>
      </c>
      <c r="F56" s="96">
        <v>3.5494880546075085</v>
      </c>
      <c r="G56" s="95">
        <v>13.089127218934911</v>
      </c>
      <c r="H56" s="95">
        <v>27.175665680473372</v>
      </c>
      <c r="I56" s="97">
        <v>2003.048065650645</v>
      </c>
      <c r="J56" s="37"/>
    </row>
    <row r="57" spans="1:10">
      <c r="A57" s="5" t="s">
        <v>69</v>
      </c>
      <c r="B57" s="6">
        <v>33154</v>
      </c>
      <c r="C57" s="95">
        <v>1.3786571756047536</v>
      </c>
      <c r="D57" s="95">
        <v>7.0526153371393301</v>
      </c>
      <c r="E57" s="95">
        <v>13.358586637864526</v>
      </c>
      <c r="F57" s="96">
        <v>6.8478629841073912</v>
      </c>
      <c r="G57" s="95">
        <v>7.8482142857142856</v>
      </c>
      <c r="H57" s="95">
        <v>14.865556318681319</v>
      </c>
      <c r="I57" s="97">
        <v>2515.4779969650986</v>
      </c>
      <c r="J57" s="37"/>
    </row>
    <row r="58" spans="1:10">
      <c r="A58" s="5" t="s">
        <v>70</v>
      </c>
      <c r="B58" s="6">
        <v>21946</v>
      </c>
      <c r="C58" s="95">
        <v>2.5315775084297822</v>
      </c>
      <c r="D58" s="95">
        <v>9.4006768189509309</v>
      </c>
      <c r="E58" s="95">
        <v>10.980710659898477</v>
      </c>
      <c r="F58" s="96">
        <v>0.2781725888324873</v>
      </c>
      <c r="G58" s="95">
        <v>11.876442924326636</v>
      </c>
      <c r="H58" s="95">
        <v>13.872595126122274</v>
      </c>
      <c r="I58" s="97">
        <v>2581.8823529411766</v>
      </c>
      <c r="J58" s="37"/>
    </row>
    <row r="59" spans="1:10">
      <c r="A59" s="5" t="s">
        <v>71</v>
      </c>
      <c r="B59" s="6">
        <v>8279</v>
      </c>
      <c r="C59" s="95">
        <v>1.2977412731006159</v>
      </c>
      <c r="D59" s="95">
        <v>0.99141828919442654</v>
      </c>
      <c r="E59" s="95">
        <v>2.4946941035341883</v>
      </c>
      <c r="F59" s="96">
        <v>0.18455292054996769</v>
      </c>
      <c r="G59" s="95">
        <v>4.4916387959866224</v>
      </c>
      <c r="H59" s="95">
        <v>11.302257525083611</v>
      </c>
      <c r="I59" s="97">
        <v>2161.6187989556133</v>
      </c>
      <c r="J59" s="37"/>
    </row>
    <row r="60" spans="1:10">
      <c r="A60" s="5" t="s">
        <v>72</v>
      </c>
      <c r="B60" s="6">
        <v>9094</v>
      </c>
      <c r="C60" s="95">
        <v>0.95854409500769733</v>
      </c>
      <c r="D60" s="95">
        <v>2.2334101972841403</v>
      </c>
      <c r="E60" s="95">
        <v>3.576479631053036</v>
      </c>
      <c r="F60" s="96">
        <v>2.6902382782475018E-2</v>
      </c>
      <c r="G60" s="95">
        <v>4.7895604395604394</v>
      </c>
      <c r="H60" s="95">
        <v>7.6697802197802201</v>
      </c>
      <c r="I60" s="97">
        <v>4269.4835680751175</v>
      </c>
      <c r="J60" s="37"/>
    </row>
    <row r="61" spans="1:10">
      <c r="A61" s="5" t="s">
        <v>73</v>
      </c>
      <c r="B61" s="6">
        <v>3935</v>
      </c>
      <c r="C61" s="95">
        <v>2.6091486658195682</v>
      </c>
      <c r="D61" s="95">
        <v>4.0806836248012717</v>
      </c>
      <c r="E61" s="95">
        <v>6.5409379968203494</v>
      </c>
      <c r="F61" s="96">
        <v>1.0254372019077902</v>
      </c>
      <c r="G61" s="95">
        <v>3.8714177978883861</v>
      </c>
      <c r="H61" s="95">
        <v>6.205505279034691</v>
      </c>
      <c r="I61" s="97">
        <v>1265.2733118971062</v>
      </c>
      <c r="J61" s="37"/>
    </row>
    <row r="62" spans="1:10">
      <c r="A62" s="5" t="s">
        <v>74</v>
      </c>
      <c r="B62" s="6">
        <v>135409</v>
      </c>
      <c r="C62" s="95">
        <v>1.7280978369236903</v>
      </c>
      <c r="D62" s="95">
        <v>3.8200339558573853</v>
      </c>
      <c r="E62" s="95">
        <v>7.6970908972182315</v>
      </c>
      <c r="F62" s="96">
        <v>0.25130599451482305</v>
      </c>
      <c r="G62" s="95">
        <v>19.402985074626866</v>
      </c>
      <c r="H62" s="95">
        <v>39.095605306799335</v>
      </c>
      <c r="I62" s="97">
        <v>2322.2260332704509</v>
      </c>
      <c r="J62" s="37"/>
    </row>
    <row r="63" spans="1:10">
      <c r="A63" s="5" t="s">
        <v>75</v>
      </c>
      <c r="B63" s="6">
        <v>48784</v>
      </c>
      <c r="C63" s="95">
        <v>4.437131026566087</v>
      </c>
      <c r="D63" s="95">
        <v>6.7735081515786835</v>
      </c>
      <c r="E63" s="95">
        <v>13.070688737991677</v>
      </c>
      <c r="F63" s="96">
        <v>0.44128047063241232</v>
      </c>
      <c r="G63" s="95">
        <v>68.241172761664572</v>
      </c>
      <c r="H63" s="95">
        <v>131.68348045397227</v>
      </c>
      <c r="I63" s="97">
        <v>1626.1333333333334</v>
      </c>
      <c r="J63" s="37"/>
    </row>
    <row r="64" spans="1:10">
      <c r="A64" s="5" t="s">
        <v>76</v>
      </c>
      <c r="B64" s="6">
        <v>232498</v>
      </c>
      <c r="C64" s="95">
        <v>5.6828402824970539</v>
      </c>
      <c r="D64" s="95">
        <v>5.0070069728664546</v>
      </c>
      <c r="E64" s="95">
        <v>9.126360466878884</v>
      </c>
      <c r="F64" s="96">
        <v>0.28585720782173718</v>
      </c>
      <c r="G64" s="95">
        <v>44.265913964084696</v>
      </c>
      <c r="H64" s="95">
        <v>80.684266952559639</v>
      </c>
      <c r="I64" s="97">
        <v>1013.0631808278868</v>
      </c>
      <c r="J64" s="37"/>
    </row>
    <row r="65" spans="1:10">
      <c r="A65" s="5" t="s">
        <v>77</v>
      </c>
      <c r="B65" s="6">
        <v>7927</v>
      </c>
      <c r="C65" s="95">
        <v>2.6644379967200704</v>
      </c>
      <c r="D65" s="95">
        <v>2.9064263107196919</v>
      </c>
      <c r="E65" s="95">
        <v>5.6258428512453555</v>
      </c>
      <c r="F65" s="96">
        <v>0.1073345259391771</v>
      </c>
      <c r="G65" s="95">
        <v>10.154326923076923</v>
      </c>
      <c r="H65" s="95">
        <v>19.655288461538461</v>
      </c>
      <c r="I65" s="97">
        <v>2903.6630036630036</v>
      </c>
      <c r="J65" s="37"/>
    </row>
    <row r="66" spans="1:10">
      <c r="A66" s="5" t="s">
        <v>78</v>
      </c>
      <c r="B66" s="6">
        <v>29461</v>
      </c>
      <c r="C66" s="95">
        <v>6.5094531753844063</v>
      </c>
      <c r="D66" s="95">
        <v>8.1350216340035626</v>
      </c>
      <c r="E66" s="95">
        <v>24.649826079579196</v>
      </c>
      <c r="F66" s="96">
        <v>1.2031899550352083</v>
      </c>
      <c r="G66" s="95">
        <v>54.235011312217196</v>
      </c>
      <c r="H66" s="95">
        <v>164.33682126696831</v>
      </c>
      <c r="I66" s="97">
        <v>1109.6421845574387</v>
      </c>
      <c r="J66" s="37"/>
    </row>
    <row r="67" spans="1:10">
      <c r="A67" s="5" t="s">
        <v>79</v>
      </c>
      <c r="B67" s="6">
        <v>1257</v>
      </c>
      <c r="C67" s="95">
        <v>0.98170246618933965</v>
      </c>
      <c r="D67" s="95">
        <v>2.0396694214876034</v>
      </c>
      <c r="E67" s="95">
        <v>5.8429752066115705</v>
      </c>
      <c r="F67" s="96">
        <v>0.34380165289256198</v>
      </c>
      <c r="G67" s="95">
        <v>1.4831730769230769</v>
      </c>
      <c r="H67" s="95">
        <v>4.2487980769230766</v>
      </c>
      <c r="I67" s="97">
        <v>2923.2558139534885</v>
      </c>
      <c r="J67" s="37"/>
    </row>
    <row r="68" spans="1:10">
      <c r="A68" s="5" t="s">
        <v>80</v>
      </c>
      <c r="B68" s="6">
        <v>36039</v>
      </c>
      <c r="C68" s="95">
        <v>2.3852493132439858</v>
      </c>
      <c r="D68" s="95">
        <v>2.3429272281275551</v>
      </c>
      <c r="E68" s="95">
        <v>3.2603434178250206</v>
      </c>
      <c r="F68" s="96">
        <v>1.0820387026437721E-2</v>
      </c>
      <c r="G68" s="95">
        <v>26.239926739926741</v>
      </c>
      <c r="H68" s="95">
        <v>36.514652014652015</v>
      </c>
      <c r="I68" s="97">
        <v>2511.4285714285716</v>
      </c>
      <c r="J68" s="37"/>
    </row>
    <row r="69" spans="1:10">
      <c r="A69" s="5" t="s">
        <v>81</v>
      </c>
      <c r="B69" s="7">
        <v>1087</v>
      </c>
      <c r="C69" s="95">
        <v>1.5860165593376265</v>
      </c>
      <c r="D69" s="95">
        <v>1.1158576051779936</v>
      </c>
      <c r="E69" s="95">
        <v>2.1119741100323624</v>
      </c>
      <c r="F69" s="96">
        <v>0.1087378640776699</v>
      </c>
      <c r="G69" s="95">
        <v>1.3814102564102564</v>
      </c>
      <c r="H69" s="95">
        <v>2.6145833333333335</v>
      </c>
      <c r="I69" s="97">
        <v>1144.2105263157896</v>
      </c>
      <c r="J69" s="37"/>
    </row>
    <row r="70" spans="1:10">
      <c r="A70" s="5" t="s">
        <v>82</v>
      </c>
      <c r="B70" s="6">
        <v>822</v>
      </c>
      <c r="C70" s="95">
        <v>0.13625304136253041</v>
      </c>
      <c r="D70" s="95">
        <v>0.43579766536964981</v>
      </c>
      <c r="E70" s="95">
        <v>4.2140077821011674</v>
      </c>
      <c r="F70" s="96">
        <v>0</v>
      </c>
      <c r="G70" s="95">
        <v>0.13793103448275862</v>
      </c>
      <c r="H70" s="95">
        <v>1.333743842364532</v>
      </c>
      <c r="I70" s="97">
        <v>2055</v>
      </c>
      <c r="J70" s="37"/>
    </row>
    <row r="71" spans="1:10">
      <c r="A71" s="5" t="s">
        <v>83</v>
      </c>
      <c r="B71" s="6">
        <v>31406</v>
      </c>
      <c r="C71" s="95">
        <v>6.0419028211169836</v>
      </c>
      <c r="D71" s="95">
        <v>12.183113964686999</v>
      </c>
      <c r="E71" s="95">
        <v>8.9727126805778497</v>
      </c>
      <c r="F71" s="96">
        <v>1.2584269662921348E-2</v>
      </c>
      <c r="G71" s="95">
        <v>23.466732624288895</v>
      </c>
      <c r="H71" s="95">
        <v>17.282958199356912</v>
      </c>
      <c r="I71" s="97">
        <v>1838.7587822014054</v>
      </c>
      <c r="J71" s="37"/>
    </row>
    <row r="72" spans="1:10">
      <c r="A72" s="5" t="s">
        <v>84</v>
      </c>
      <c r="B72" s="6">
        <v>14557</v>
      </c>
      <c r="C72" s="95">
        <v>3.0454077076320671</v>
      </c>
      <c r="D72" s="95">
        <v>4.8397379912663752</v>
      </c>
      <c r="E72" s="95">
        <v>14.727292576419215</v>
      </c>
      <c r="F72" s="96">
        <v>0.51692139737991272</v>
      </c>
      <c r="G72" s="95">
        <v>7.7503496503496505</v>
      </c>
      <c r="H72" s="95">
        <v>23.584265734265735</v>
      </c>
      <c r="I72" s="97">
        <v>828.0432309442549</v>
      </c>
      <c r="J72" s="37"/>
    </row>
    <row r="73" spans="1:10">
      <c r="A73" s="5" t="s">
        <v>85</v>
      </c>
      <c r="B73" s="6">
        <v>3199</v>
      </c>
      <c r="C73" s="95">
        <v>2.4120037511722412</v>
      </c>
      <c r="D73" s="95">
        <v>2.3947858472998136</v>
      </c>
      <c r="E73" s="95">
        <v>1.2625698324022345</v>
      </c>
      <c r="F73" s="96">
        <v>1.8311607697082559E-2</v>
      </c>
      <c r="G73" s="95">
        <v>7.0659340659340657</v>
      </c>
      <c r="H73" s="95">
        <v>3.7252747252747254</v>
      </c>
      <c r="I73" s="97">
        <v>3046.6666666666665</v>
      </c>
      <c r="J73" s="37"/>
    </row>
    <row r="74" spans="1:10">
      <c r="A74" s="5" t="s">
        <v>86</v>
      </c>
      <c r="B74" s="6">
        <v>5457</v>
      </c>
      <c r="C74" s="95">
        <v>9.7157778999450244</v>
      </c>
      <c r="D74" s="95">
        <v>10.471854631641319</v>
      </c>
      <c r="E74" s="95">
        <v>8.2255579695832512</v>
      </c>
      <c r="F74" s="96">
        <v>0.31305550069128973</v>
      </c>
      <c r="G74" s="95">
        <v>23.17263986013986</v>
      </c>
      <c r="H74" s="95">
        <v>18.201923076923077</v>
      </c>
      <c r="I74" s="97">
        <v>992.18181818181813</v>
      </c>
      <c r="J74" s="37"/>
    </row>
    <row r="75" spans="1:10">
      <c r="A75" s="5" t="s">
        <v>87</v>
      </c>
      <c r="B75" s="6">
        <v>8269</v>
      </c>
      <c r="C75" s="95">
        <v>5.4599105091304869</v>
      </c>
      <c r="D75" s="95">
        <v>7.5599464166108508</v>
      </c>
      <c r="E75" s="95">
        <v>15.319658405894172</v>
      </c>
      <c r="F75" s="96">
        <v>0.25418620227729405</v>
      </c>
      <c r="G75" s="95">
        <v>14.47051282051282</v>
      </c>
      <c r="H75" s="95">
        <v>29.323397435897437</v>
      </c>
      <c r="I75" s="97">
        <v>1088.0263157894738</v>
      </c>
      <c r="J75" s="37"/>
    </row>
    <row r="76" spans="1:10">
      <c r="A76" s="5" t="s">
        <v>88</v>
      </c>
      <c r="B76" s="6">
        <v>2123</v>
      </c>
      <c r="C76" s="95">
        <v>2.8803579839849269</v>
      </c>
      <c r="D76" s="95">
        <v>2.7557458314556107</v>
      </c>
      <c r="E76" s="95">
        <v>7.434880576836413</v>
      </c>
      <c r="F76" s="96">
        <v>2.2938260477692656</v>
      </c>
      <c r="G76" s="95">
        <v>2.9399038461538463</v>
      </c>
      <c r="H76" s="95">
        <v>7.9317307692307688</v>
      </c>
      <c r="I76" s="97">
        <v>1179.4444444444443</v>
      </c>
      <c r="J76" s="37"/>
    </row>
    <row r="77" spans="1:10">
      <c r="A77" s="5" t="s">
        <v>89</v>
      </c>
      <c r="B77" s="6">
        <v>6734</v>
      </c>
      <c r="C77" s="95">
        <v>2.9716364716364718</v>
      </c>
      <c r="D77" s="95">
        <v>7.5456259426847661</v>
      </c>
      <c r="E77" s="95">
        <v>22.60444947209653</v>
      </c>
      <c r="F77" s="96">
        <v>3.3936651583710407</v>
      </c>
      <c r="G77" s="95">
        <v>8.194512694512694</v>
      </c>
      <c r="H77" s="95">
        <v>24.54832104832105</v>
      </c>
      <c r="I77" s="97">
        <v>1946.2427745664741</v>
      </c>
      <c r="J77" s="37"/>
    </row>
    <row r="78" spans="1:10">
      <c r="A78" s="5" t="s">
        <v>90</v>
      </c>
      <c r="B78" s="6">
        <v>13806</v>
      </c>
      <c r="C78" s="95">
        <v>1.7297551789077212</v>
      </c>
      <c r="D78" s="95">
        <v>3.1841333333333335</v>
      </c>
      <c r="E78" s="95">
        <v>3.9473333333333334</v>
      </c>
      <c r="F78" s="96">
        <v>8.9333333333333334E-2</v>
      </c>
      <c r="G78" s="95">
        <v>8.8317307692307701</v>
      </c>
      <c r="H78" s="95">
        <v>10.948594674556213</v>
      </c>
      <c r="I78" s="97">
        <v>2680.7766990291261</v>
      </c>
      <c r="J78" s="37"/>
    </row>
    <row r="79" spans="1:10">
      <c r="A79" s="5" t="s">
        <v>91</v>
      </c>
      <c r="B79" s="6">
        <v>10633</v>
      </c>
      <c r="C79" s="95">
        <v>2.1826389541991911</v>
      </c>
      <c r="D79" s="95">
        <v>6.7425915165601396</v>
      </c>
      <c r="E79" s="95">
        <v>20.12173155142359</v>
      </c>
      <c r="F79" s="96">
        <v>4.3869843114468329E-2</v>
      </c>
      <c r="G79" s="95">
        <v>8.7248120300751886</v>
      </c>
      <c r="H79" s="95">
        <v>26.03721804511278</v>
      </c>
      <c r="I79" s="97">
        <v>2084.9019607843138</v>
      </c>
      <c r="J79" s="37"/>
    </row>
    <row r="80" spans="1:10">
      <c r="A80" s="5" t="s">
        <v>92</v>
      </c>
      <c r="B80" s="6">
        <v>23303</v>
      </c>
      <c r="C80" s="95">
        <v>0.94730292237051028</v>
      </c>
      <c r="D80" s="95">
        <v>1.4851318622174381</v>
      </c>
      <c r="E80" s="95">
        <v>2.4130113024757804</v>
      </c>
      <c r="F80" s="96">
        <v>0.16354951560818085</v>
      </c>
      <c r="G80" s="95">
        <v>3.2908467501490759</v>
      </c>
      <c r="H80" s="95">
        <v>5.3468992248062017</v>
      </c>
      <c r="I80" s="97">
        <v>3752.4959742351048</v>
      </c>
      <c r="J80" s="37"/>
    </row>
    <row r="81" spans="1:10">
      <c r="A81" s="5" t="s">
        <v>93</v>
      </c>
      <c r="B81" s="6">
        <v>3538</v>
      </c>
      <c r="C81" s="95">
        <v>1.2526851328434143</v>
      </c>
      <c r="D81" s="95">
        <v>3.5035573122529646</v>
      </c>
      <c r="E81" s="95">
        <v>6.5383399209486166</v>
      </c>
      <c r="F81" s="96">
        <v>3.0039525691699605E-2</v>
      </c>
      <c r="G81" s="95">
        <v>1.9821109123434706</v>
      </c>
      <c r="H81" s="95">
        <v>3.6990161001788908</v>
      </c>
      <c r="I81" s="97">
        <v>1272.6618705035971</v>
      </c>
      <c r="J81" s="37"/>
    </row>
    <row r="82" spans="1:10">
      <c r="A82" s="5" t="s">
        <v>94</v>
      </c>
      <c r="B82" s="6">
        <v>24962</v>
      </c>
      <c r="C82" s="95">
        <v>1.8114333787356782</v>
      </c>
      <c r="D82" s="95">
        <v>3.7690255897307661</v>
      </c>
      <c r="E82" s="95">
        <v>7.4003500875218808</v>
      </c>
      <c r="F82" s="96">
        <v>0.66791697924481119</v>
      </c>
      <c r="G82" s="95">
        <v>5.8753898128898125</v>
      </c>
      <c r="H82" s="95">
        <v>11.536122661122661</v>
      </c>
      <c r="I82" s="97">
        <v>1712.0713305898491</v>
      </c>
      <c r="J82" s="37"/>
    </row>
    <row r="83" spans="1:10">
      <c r="A83" s="5" t="s">
        <v>95</v>
      </c>
      <c r="B83" s="6">
        <v>840292</v>
      </c>
      <c r="C83" s="95">
        <v>2.9645397076254443</v>
      </c>
      <c r="D83" s="95">
        <v>5.7089796124158925</v>
      </c>
      <c r="E83" s="95">
        <v>23.416015804044516</v>
      </c>
      <c r="F83" s="96">
        <v>0.34457675595401793</v>
      </c>
      <c r="G83" s="95">
        <v>22.655440862170888</v>
      </c>
      <c r="H83" s="95">
        <v>92.923814287663134</v>
      </c>
      <c r="I83" s="97">
        <v>1556.5286653700102</v>
      </c>
      <c r="J83" s="37"/>
    </row>
    <row r="84" spans="1:10">
      <c r="A84" s="5" t="s">
        <v>96</v>
      </c>
      <c r="B84" s="6">
        <v>12577</v>
      </c>
      <c r="C84" s="95">
        <v>3.1406535739842569</v>
      </c>
      <c r="D84" s="95">
        <v>12.225317239244816</v>
      </c>
      <c r="E84" s="95">
        <v>4.5063447848963172</v>
      </c>
      <c r="F84" s="96">
        <v>0.28474156607861345</v>
      </c>
      <c r="G84" s="95">
        <v>8.6832270828753568</v>
      </c>
      <c r="H84" s="95">
        <v>3.2007034513079797</v>
      </c>
      <c r="I84" s="97">
        <v>2577.2540983606559</v>
      </c>
      <c r="J84" s="37"/>
    </row>
    <row r="85" spans="1:10">
      <c r="A85" s="5" t="s">
        <v>97</v>
      </c>
      <c r="B85" s="6">
        <v>90553</v>
      </c>
      <c r="C85" s="95">
        <v>2.080560555696664</v>
      </c>
      <c r="D85" s="95">
        <v>3.7350766241747784</v>
      </c>
      <c r="E85" s="95">
        <v>11.64568505779029</v>
      </c>
      <c r="F85" s="96">
        <v>0.52076683650205191</v>
      </c>
      <c r="G85" s="95">
        <v>32.260445205479449</v>
      </c>
      <c r="H85" s="95">
        <v>100.58561643835617</v>
      </c>
      <c r="I85" s="97">
        <v>2192.5665859564165</v>
      </c>
      <c r="J85" s="37"/>
    </row>
    <row r="86" spans="1:10">
      <c r="A86" s="5" t="s">
        <v>98</v>
      </c>
      <c r="B86" s="6">
        <v>12553</v>
      </c>
      <c r="C86" s="95">
        <v>0.73735362064845056</v>
      </c>
      <c r="D86" s="95">
        <v>1.626427692848357</v>
      </c>
      <c r="E86" s="95">
        <v>5.1391671059567736</v>
      </c>
      <c r="F86" s="96">
        <v>9.1372342294851513E-2</v>
      </c>
      <c r="G86" s="95">
        <v>4.0811287477954146</v>
      </c>
      <c r="H86" s="95">
        <v>12.895502645502646</v>
      </c>
      <c r="I86" s="97">
        <v>3458.1267217630857</v>
      </c>
      <c r="J86" s="37"/>
    </row>
    <row r="87" spans="1:10">
      <c r="A87" s="5" t="s">
        <v>99</v>
      </c>
      <c r="B87" s="6">
        <v>2522</v>
      </c>
      <c r="C87" s="95">
        <v>1.5626486915146709</v>
      </c>
      <c r="D87" s="95">
        <v>3.1629213483146068</v>
      </c>
      <c r="E87" s="95">
        <v>8.4285714285714288</v>
      </c>
      <c r="F87" s="96">
        <v>9.630818619582664E-3</v>
      </c>
      <c r="G87" s="95">
        <v>2.1773480662983427</v>
      </c>
      <c r="H87" s="95">
        <v>5.8022099447513815</v>
      </c>
      <c r="I87" s="97">
        <v>2654.7368421052633</v>
      </c>
      <c r="J87" s="37"/>
    </row>
    <row r="88" spans="1:10">
      <c r="A88" s="5" t="s">
        <v>100</v>
      </c>
      <c r="B88" s="6">
        <v>2811</v>
      </c>
      <c r="C88" s="95">
        <v>7.3866951262895766</v>
      </c>
      <c r="D88" s="95">
        <v>9.2531194295900185</v>
      </c>
      <c r="E88" s="95">
        <v>10.465686274509803</v>
      </c>
      <c r="F88" s="96">
        <v>0.44028520499108736</v>
      </c>
      <c r="G88" s="95">
        <v>7.9070830159939067</v>
      </c>
      <c r="H88" s="95">
        <v>8.9432597105864424</v>
      </c>
      <c r="I88" s="97">
        <v>1111.0671936758895</v>
      </c>
      <c r="J88" s="37"/>
    </row>
    <row r="89" spans="1:10">
      <c r="A89" s="5" t="s">
        <v>101</v>
      </c>
      <c r="B89" s="6">
        <v>21006</v>
      </c>
      <c r="C89" s="95">
        <v>1.3366657145577454</v>
      </c>
      <c r="D89" s="95">
        <v>5.0139285714285711</v>
      </c>
      <c r="E89" s="95">
        <v>12.544107142857143</v>
      </c>
      <c r="F89" s="96">
        <v>1.4285714285714286</v>
      </c>
      <c r="G89" s="95">
        <v>11.612076095947064</v>
      </c>
      <c r="H89" s="95">
        <v>29.051695616211745</v>
      </c>
      <c r="I89" s="97">
        <v>3889.9999999999995</v>
      </c>
      <c r="J89" s="37"/>
    </row>
    <row r="90" spans="1:10">
      <c r="A90" s="5" t="s">
        <v>102</v>
      </c>
      <c r="B90" s="6">
        <v>1004</v>
      </c>
      <c r="C90" s="95">
        <v>7.4581673306772904</v>
      </c>
      <c r="D90" s="95">
        <v>8.9249106078665079</v>
      </c>
      <c r="E90" s="95">
        <v>15.753277711561383</v>
      </c>
      <c r="F90" s="96">
        <v>0.24433849821215733</v>
      </c>
      <c r="G90" s="95">
        <v>4.9425742574257425</v>
      </c>
      <c r="H90" s="95">
        <v>8.7240924092409244</v>
      </c>
      <c r="I90" s="97">
        <v>929.62962962962956</v>
      </c>
      <c r="J90" s="37"/>
    </row>
    <row r="91" spans="1:10">
      <c r="A91" s="5" t="s">
        <v>103</v>
      </c>
      <c r="B91" s="6">
        <v>2533</v>
      </c>
      <c r="C91" s="95">
        <v>12.317410185550731</v>
      </c>
      <c r="D91" s="95">
        <v>7.951070336391437</v>
      </c>
      <c r="E91" s="95">
        <v>6.816258919469929</v>
      </c>
      <c r="F91" s="96">
        <v>6.3710499490316E-3</v>
      </c>
      <c r="G91" s="95">
        <v>13.186813186813186</v>
      </c>
      <c r="H91" s="95">
        <v>11.304733727810651</v>
      </c>
      <c r="I91" s="97">
        <v>723.71428571428567</v>
      </c>
      <c r="J91" s="37"/>
    </row>
    <row r="92" spans="1:10">
      <c r="A92" s="5" t="s">
        <v>104</v>
      </c>
      <c r="B92" s="6">
        <v>54445</v>
      </c>
      <c r="C92" s="95">
        <v>1.6621177334925155</v>
      </c>
      <c r="D92" s="95">
        <v>8.552499763727436</v>
      </c>
      <c r="E92" s="95">
        <v>19.134297325394574</v>
      </c>
      <c r="F92" s="96">
        <v>0.23929685284944713</v>
      </c>
      <c r="G92" s="95">
        <v>22.600899100899102</v>
      </c>
      <c r="H92" s="95">
        <v>50.564435564435563</v>
      </c>
      <c r="I92" s="97">
        <v>5041.2037037037035</v>
      </c>
      <c r="J92" s="37"/>
    </row>
    <row r="93" spans="1:10">
      <c r="A93" s="5" t="s">
        <v>105</v>
      </c>
      <c r="B93" s="6">
        <v>8212</v>
      </c>
      <c r="C93" s="95">
        <v>4.5628348757915242</v>
      </c>
      <c r="D93" s="95">
        <v>6.5552834149755075</v>
      </c>
      <c r="E93" s="95">
        <v>10.078376487053884</v>
      </c>
      <c r="F93" s="96">
        <v>0.84114765570328898</v>
      </c>
      <c r="G93" s="95">
        <v>15.01201923076923</v>
      </c>
      <c r="H93" s="95">
        <v>23.080128205128204</v>
      </c>
      <c r="I93" s="97">
        <v>1820.8425720620844</v>
      </c>
      <c r="J93" s="37"/>
    </row>
    <row r="94" spans="1:10">
      <c r="A94" s="5" t="s">
        <v>106</v>
      </c>
      <c r="B94" s="7">
        <v>14829</v>
      </c>
      <c r="C94" s="95">
        <v>0.9853665115651763</v>
      </c>
      <c r="D94" s="95">
        <v>3.1525350593311758</v>
      </c>
      <c r="E94" s="95">
        <v>5.1618122977346275</v>
      </c>
      <c r="F94" s="96">
        <v>0.1080906148867314</v>
      </c>
      <c r="G94" s="95">
        <v>1.790686274509804</v>
      </c>
      <c r="H94" s="95">
        <v>2.9319852941176472</v>
      </c>
      <c r="I94" s="97">
        <v>1775.9281437125749</v>
      </c>
      <c r="J94" s="37"/>
    </row>
    <row r="95" spans="1:10">
      <c r="A95" s="5" t="s">
        <v>107</v>
      </c>
      <c r="B95" s="6">
        <v>333</v>
      </c>
      <c r="C95" s="95">
        <v>0.90090090090090091</v>
      </c>
      <c r="D95" s="95">
        <v>1.5</v>
      </c>
      <c r="E95" s="95">
        <v>0.88500000000000001</v>
      </c>
      <c r="F95" s="96">
        <v>0</v>
      </c>
      <c r="G95" s="95">
        <v>0.14423076923076922</v>
      </c>
      <c r="H95" s="95">
        <v>8.5096153846153849E-2</v>
      </c>
      <c r="I95" s="96" t="s">
        <v>324</v>
      </c>
      <c r="J95" s="37"/>
    </row>
    <row r="96" spans="1:10">
      <c r="A96" s="5" t="s">
        <v>108</v>
      </c>
      <c r="B96" s="6">
        <v>634</v>
      </c>
      <c r="C96" s="95">
        <v>1.27602523659306</v>
      </c>
      <c r="D96" s="95">
        <v>17.586956521739129</v>
      </c>
      <c r="E96" s="95">
        <v>22.021739130434781</v>
      </c>
      <c r="F96" s="96">
        <v>0.2391304347826087</v>
      </c>
      <c r="G96" s="95">
        <v>0.3889423076923077</v>
      </c>
      <c r="H96" s="95">
        <v>0.48701923076923076</v>
      </c>
      <c r="I96" s="97">
        <v>634</v>
      </c>
      <c r="J96" s="37"/>
    </row>
    <row r="97" spans="1:10">
      <c r="A97" s="5" t="s">
        <v>109</v>
      </c>
      <c r="B97" s="6">
        <v>4467</v>
      </c>
      <c r="C97" s="95">
        <v>16.475039176180882</v>
      </c>
      <c r="D97" s="95">
        <v>4.8271021907385547</v>
      </c>
      <c r="E97" s="95">
        <v>8.8364161091433822</v>
      </c>
      <c r="F97" s="96">
        <v>0.10612619703528794</v>
      </c>
      <c r="G97" s="95">
        <v>21.773372781065088</v>
      </c>
      <c r="H97" s="95">
        <v>39.857988165680474</v>
      </c>
      <c r="I97" s="97">
        <v>504.74576271186442</v>
      </c>
      <c r="J97" s="37"/>
    </row>
    <row r="98" spans="1:10">
      <c r="A98" s="5" t="s">
        <v>110</v>
      </c>
      <c r="B98" s="7">
        <v>17686</v>
      </c>
      <c r="C98" s="95">
        <v>0.92666515888273215</v>
      </c>
      <c r="D98" s="95">
        <v>7.2614089499335401</v>
      </c>
      <c r="E98" s="95">
        <v>15.871510855117412</v>
      </c>
      <c r="F98" s="96">
        <v>0.38856889676561807</v>
      </c>
      <c r="G98" s="95">
        <v>2.0238330451963447</v>
      </c>
      <c r="H98" s="95">
        <v>4.423561373178563</v>
      </c>
      <c r="I98" s="97">
        <v>2210.75</v>
      </c>
      <c r="J98" s="37"/>
    </row>
    <row r="99" spans="1:10">
      <c r="A99" s="5" t="s">
        <v>111</v>
      </c>
      <c r="B99" s="6">
        <v>8635</v>
      </c>
      <c r="C99" s="95">
        <v>2.7339895773016791</v>
      </c>
      <c r="D99" s="95">
        <v>8.0217465171593609</v>
      </c>
      <c r="E99" s="95">
        <v>10.244988107373429</v>
      </c>
      <c r="F99" s="96">
        <v>1.6989466530750934E-2</v>
      </c>
      <c r="G99" s="95">
        <v>1.7734375</v>
      </c>
      <c r="H99" s="95">
        <v>2.2649489182692308</v>
      </c>
      <c r="I99" s="97">
        <v>2333.7837837837837</v>
      </c>
      <c r="J99" s="37"/>
    </row>
    <row r="100" spans="1:10">
      <c r="A100" s="5" t="s">
        <v>112</v>
      </c>
      <c r="B100" s="6">
        <v>837</v>
      </c>
      <c r="C100" s="95">
        <v>1.972520908004779</v>
      </c>
      <c r="D100" s="95">
        <v>1.1946454413892909</v>
      </c>
      <c r="E100" s="95">
        <v>0.73516642547033284</v>
      </c>
      <c r="F100" s="96">
        <v>0.46960926193921854</v>
      </c>
      <c r="G100" s="95">
        <v>1.27</v>
      </c>
      <c r="H100" s="95">
        <v>0.78153846153846152</v>
      </c>
      <c r="I100" s="97">
        <v>1328.5714285714287</v>
      </c>
      <c r="J100" s="37"/>
    </row>
    <row r="101" spans="1:10">
      <c r="A101" s="5" t="s">
        <v>113</v>
      </c>
      <c r="B101" s="6">
        <v>22163</v>
      </c>
      <c r="C101" s="95">
        <v>1.2797455218156386</v>
      </c>
      <c r="D101" s="95">
        <v>2.8655283895736514</v>
      </c>
      <c r="E101" s="95">
        <v>3.9287734895938575</v>
      </c>
      <c r="F101" s="96">
        <v>0.90331380076783185</v>
      </c>
      <c r="G101" s="95">
        <v>4.1321386946386944</v>
      </c>
      <c r="H101" s="95">
        <v>5.6653554778554778</v>
      </c>
      <c r="I101" s="97">
        <v>2565.162037037037</v>
      </c>
      <c r="J101" s="37"/>
    </row>
    <row r="102" spans="1:10">
      <c r="A102" s="5" t="s">
        <v>114</v>
      </c>
      <c r="B102" s="6">
        <v>8587</v>
      </c>
      <c r="C102" s="95">
        <v>1.9472458367299406</v>
      </c>
      <c r="D102" s="95">
        <v>0.93853839245621917</v>
      </c>
      <c r="E102" s="95">
        <v>1.1824764256847777</v>
      </c>
      <c r="F102" s="96">
        <v>7.8973955994611586E-2</v>
      </c>
      <c r="G102" s="95">
        <v>8.2450690335305712</v>
      </c>
      <c r="H102" s="95">
        <v>10.388067061143984</v>
      </c>
      <c r="I102" s="97">
        <v>2642.1538461538462</v>
      </c>
      <c r="J102" s="37"/>
    </row>
    <row r="103" spans="1:10">
      <c r="A103" s="5" t="s">
        <v>115</v>
      </c>
      <c r="B103" s="6">
        <v>1897</v>
      </c>
      <c r="C103" s="95">
        <v>4.9377965208223511</v>
      </c>
      <c r="D103" s="95">
        <v>2.7754074074074073</v>
      </c>
      <c r="E103" s="95">
        <v>3.1712592592592594</v>
      </c>
      <c r="F103" s="96">
        <v>5.9259259259259262E-2</v>
      </c>
      <c r="G103" s="95">
        <v>4.5033653846153845</v>
      </c>
      <c r="H103" s="95">
        <v>5.1456730769230772</v>
      </c>
      <c r="I103" s="97">
        <v>948.5</v>
      </c>
      <c r="J103" s="37"/>
    </row>
    <row r="104" spans="1:10">
      <c r="A104" s="5" t="s">
        <v>116</v>
      </c>
      <c r="B104" s="6">
        <v>31519</v>
      </c>
      <c r="C104" s="95">
        <v>1.8841333798661124</v>
      </c>
      <c r="D104" s="95">
        <v>4.9883242335153293</v>
      </c>
      <c r="E104" s="95">
        <v>12.566484670306593</v>
      </c>
      <c r="F104" s="96">
        <v>0.16799664006719867</v>
      </c>
      <c r="G104" s="95">
        <v>6.6457027752909577</v>
      </c>
      <c r="H104" s="95">
        <v>16.741718889883618</v>
      </c>
      <c r="I104" s="97">
        <v>2418.9562547966234</v>
      </c>
      <c r="J104" s="37"/>
    </row>
    <row r="105" spans="1:10">
      <c r="A105" s="5" t="s">
        <v>117</v>
      </c>
      <c r="B105" s="6">
        <v>16225</v>
      </c>
      <c r="C105" s="95">
        <v>4.2827734976887522</v>
      </c>
      <c r="D105" s="95">
        <v>5.2211285596213086</v>
      </c>
      <c r="E105" s="95">
        <v>11.732511834097227</v>
      </c>
      <c r="F105" s="96">
        <v>1.5829889548425877</v>
      </c>
      <c r="G105" s="95">
        <v>28.053290270488493</v>
      </c>
      <c r="H105" s="95">
        <v>63.039160274525635</v>
      </c>
      <c r="I105" s="97">
        <v>1126.7361111111111</v>
      </c>
      <c r="J105" s="37"/>
    </row>
    <row r="106" spans="1:10">
      <c r="A106" s="5" t="s">
        <v>118</v>
      </c>
      <c r="B106" s="6">
        <v>2920</v>
      </c>
      <c r="C106" s="95">
        <v>1.478082191780822</v>
      </c>
      <c r="D106" s="95">
        <v>3.4611066559743384</v>
      </c>
      <c r="E106" s="95">
        <v>13.253408179631114</v>
      </c>
      <c r="F106" s="96">
        <v>6.7361668003207698E-2</v>
      </c>
      <c r="G106" s="95">
        <v>2.59375</v>
      </c>
      <c r="H106" s="95">
        <v>9.9320913461538467</v>
      </c>
      <c r="I106" s="97">
        <v>1640.4494382022472</v>
      </c>
      <c r="J106" s="37"/>
    </row>
    <row r="107" spans="1:10">
      <c r="A107" s="5" t="s">
        <v>119</v>
      </c>
      <c r="B107" s="7">
        <v>52759</v>
      </c>
      <c r="C107" s="95">
        <v>1.0114482837051499</v>
      </c>
      <c r="D107" s="95">
        <v>5.4109714053944433</v>
      </c>
      <c r="E107" s="95">
        <v>7.1067734739403772</v>
      </c>
      <c r="F107" s="96">
        <v>4.2283512472115189E-2</v>
      </c>
      <c r="G107" s="95">
        <v>7.2268418201516793</v>
      </c>
      <c r="H107" s="95">
        <v>9.4917388949079093</v>
      </c>
      <c r="I107" s="97">
        <v>5122.2330097087379</v>
      </c>
      <c r="J107" s="37"/>
    </row>
    <row r="108" spans="1:10">
      <c r="A108" s="5" t="s">
        <v>120</v>
      </c>
      <c r="B108" s="6">
        <v>4681</v>
      </c>
      <c r="C108" s="95">
        <v>3.6889553514206366</v>
      </c>
      <c r="D108" s="95">
        <v>7.7608988764044939</v>
      </c>
      <c r="E108" s="95">
        <v>8.1096629213483151</v>
      </c>
      <c r="F108" s="96">
        <v>2.0130337078651683</v>
      </c>
      <c r="G108" s="95">
        <v>7.3794871794871799</v>
      </c>
      <c r="H108" s="95">
        <v>7.7111111111111112</v>
      </c>
      <c r="I108" s="97">
        <v>1560.3333333333333</v>
      </c>
      <c r="J108" s="37"/>
    </row>
    <row r="109" spans="1:10">
      <c r="A109" s="5" t="s">
        <v>121</v>
      </c>
      <c r="B109" s="6">
        <v>873</v>
      </c>
      <c r="C109" s="95">
        <v>2.7892325315005726</v>
      </c>
      <c r="D109" s="95">
        <v>5.6759906759906764</v>
      </c>
      <c r="E109" s="95">
        <v>3.7668997668997668</v>
      </c>
      <c r="F109" s="96">
        <v>0</v>
      </c>
      <c r="G109" s="95">
        <v>2.0531197301854975</v>
      </c>
      <c r="H109" s="95">
        <v>1.3625632377740304</v>
      </c>
      <c r="I109" s="97">
        <v>1164</v>
      </c>
      <c r="J109" s="37"/>
    </row>
    <row r="110" spans="1:10">
      <c r="A110" s="5" t="s">
        <v>122</v>
      </c>
      <c r="B110" s="6">
        <v>10065</v>
      </c>
      <c r="C110" s="95">
        <v>0.74863387978142082</v>
      </c>
      <c r="D110" s="95">
        <v>6.2221304706853839</v>
      </c>
      <c r="E110" s="95">
        <v>11.678777869529315</v>
      </c>
      <c r="F110" s="96">
        <v>0.16515276630883569</v>
      </c>
      <c r="G110" s="95">
        <v>3.109781262897235</v>
      </c>
      <c r="H110" s="95">
        <v>5.8369789517127524</v>
      </c>
      <c r="I110" s="97">
        <v>3531.5789473684208</v>
      </c>
      <c r="J110" s="37"/>
    </row>
    <row r="111" spans="1:10">
      <c r="A111" s="5" t="s">
        <v>123</v>
      </c>
      <c r="B111" s="6">
        <v>23158</v>
      </c>
      <c r="C111" s="95">
        <v>0.94813887209603598</v>
      </c>
      <c r="D111" s="95">
        <v>2.522343480758185</v>
      </c>
      <c r="E111" s="95">
        <v>3.8283744974152785</v>
      </c>
      <c r="F111" s="96">
        <v>0.91188971855255596</v>
      </c>
      <c r="G111" s="95">
        <v>8.9002837454398058</v>
      </c>
      <c r="H111" s="95">
        <v>13.50871503850831</v>
      </c>
      <c r="I111" s="97">
        <v>3705.28</v>
      </c>
      <c r="J111" s="37"/>
    </row>
    <row r="112" spans="1:10">
      <c r="A112" s="5" t="s">
        <v>124</v>
      </c>
      <c r="B112" s="6">
        <v>6096</v>
      </c>
      <c r="C112" s="95">
        <v>1.478018372703412</v>
      </c>
      <c r="D112" s="95">
        <v>13.289085545722713</v>
      </c>
      <c r="E112" s="95">
        <v>28.86283185840708</v>
      </c>
      <c r="F112" s="96">
        <v>0.56489675516224191</v>
      </c>
      <c r="G112" s="95">
        <v>1.2693716539870386</v>
      </c>
      <c r="H112" s="95">
        <v>2.7569737954353339</v>
      </c>
      <c r="I112" s="97">
        <v>1354.6666666666667</v>
      </c>
      <c r="J112" s="37"/>
    </row>
    <row r="113" spans="1:10">
      <c r="A113" s="5" t="s">
        <v>125</v>
      </c>
      <c r="B113" s="6">
        <v>1232</v>
      </c>
      <c r="C113" s="95">
        <v>2.2727272727272729</v>
      </c>
      <c r="D113" s="95">
        <v>4.0057224606580828</v>
      </c>
      <c r="E113" s="95">
        <v>12.340486409155938</v>
      </c>
      <c r="F113" s="96">
        <v>5.4363376251788269E-2</v>
      </c>
      <c r="G113" s="95">
        <v>2.6819923371647509</v>
      </c>
      <c r="H113" s="95">
        <v>8.2624521072796941</v>
      </c>
      <c r="I113" s="97">
        <v>2240</v>
      </c>
      <c r="J113" s="37"/>
    </row>
    <row r="114" spans="1:10">
      <c r="A114" s="5" t="s">
        <v>126</v>
      </c>
      <c r="B114" s="6">
        <v>9286</v>
      </c>
      <c r="C114" s="95">
        <v>16.633749730777513</v>
      </c>
      <c r="D114" s="95">
        <v>20.382818685669044</v>
      </c>
      <c r="E114" s="95">
        <v>16.027183953549748</v>
      </c>
      <c r="F114" s="96">
        <v>3.1974135655845868</v>
      </c>
      <c r="G114" s="95">
        <v>48.679798298140561</v>
      </c>
      <c r="H114" s="95">
        <v>38.277340056728647</v>
      </c>
      <c r="I114" s="97">
        <v>818.14977973568284</v>
      </c>
      <c r="J114" s="37"/>
    </row>
    <row r="115" spans="1:10">
      <c r="A115" s="5" t="s">
        <v>127</v>
      </c>
      <c r="B115" s="6">
        <v>85846</v>
      </c>
      <c r="C115" s="95">
        <v>1.7286186892808051</v>
      </c>
      <c r="D115" s="95">
        <v>3.6072487724245224</v>
      </c>
      <c r="E115" s="95">
        <v>4.487894404200496</v>
      </c>
      <c r="F115" s="96">
        <v>0.58364529145801936</v>
      </c>
      <c r="G115" s="95">
        <v>6.9944852941176467</v>
      </c>
      <c r="H115" s="95">
        <v>8.7020644796380093</v>
      </c>
      <c r="I115" s="97">
        <v>4418.2192485846626</v>
      </c>
      <c r="J115" s="37"/>
    </row>
    <row r="116" spans="1:10">
      <c r="A116" s="5" t="s">
        <v>128</v>
      </c>
      <c r="B116" s="6">
        <v>4261</v>
      </c>
      <c r="C116" s="95">
        <v>2.0530391926777751</v>
      </c>
      <c r="D116" s="95">
        <v>2.1610671936758892</v>
      </c>
      <c r="E116" s="95">
        <v>3.5422430830039526</v>
      </c>
      <c r="F116" s="96">
        <v>3.8537549407114624E-2</v>
      </c>
      <c r="G116" s="95">
        <v>5.0979020979020975</v>
      </c>
      <c r="H116" s="95">
        <v>8.3560606060606055</v>
      </c>
      <c r="I116" s="97">
        <v>3611.0169491525426</v>
      </c>
      <c r="J116" s="37"/>
    </row>
    <row r="117" spans="1:10">
      <c r="A117" s="5" t="s">
        <v>129</v>
      </c>
      <c r="B117" s="6">
        <v>4750</v>
      </c>
      <c r="C117" s="95">
        <v>2.6235789473684212</v>
      </c>
      <c r="D117" s="95">
        <v>4.7294117647058824</v>
      </c>
      <c r="E117" s="95">
        <v>11.873624288425047</v>
      </c>
      <c r="F117" s="96">
        <v>1.6273244781783682</v>
      </c>
      <c r="G117" s="95">
        <v>5.3256410256410254</v>
      </c>
      <c r="H117" s="95">
        <v>13.37051282051282</v>
      </c>
      <c r="I117" s="97">
        <v>1208.651399491094</v>
      </c>
      <c r="J117" s="37"/>
    </row>
    <row r="118" spans="1:10">
      <c r="A118" s="5" t="s">
        <v>130</v>
      </c>
      <c r="B118" s="6">
        <v>19943</v>
      </c>
      <c r="C118" s="95">
        <v>7.6927744070601216</v>
      </c>
      <c r="D118" s="95">
        <v>21.343489148580968</v>
      </c>
      <c r="E118" s="95">
        <v>27.594184752365052</v>
      </c>
      <c r="F118" s="96">
        <v>3.1900389538119089</v>
      </c>
      <c r="G118" s="95">
        <v>46.126578472639807</v>
      </c>
      <c r="H118" s="95">
        <v>59.635297654840649</v>
      </c>
      <c r="I118" s="97">
        <v>2014.4444444444443</v>
      </c>
      <c r="J118" s="37"/>
    </row>
    <row r="119" spans="1:10">
      <c r="A119" s="5" t="s">
        <v>131</v>
      </c>
      <c r="B119" s="6">
        <v>41674</v>
      </c>
      <c r="C119" s="95">
        <v>4.7659691894226617</v>
      </c>
      <c r="D119" s="95">
        <v>9.4651639344262293</v>
      </c>
      <c r="E119" s="95">
        <v>17.8187190240183</v>
      </c>
      <c r="F119" s="96">
        <v>0.11470644300419366</v>
      </c>
      <c r="G119" s="95">
        <v>28.986719206071221</v>
      </c>
      <c r="H119" s="95">
        <v>54.569176882661999</v>
      </c>
      <c r="I119" s="97">
        <v>1488.3571428571429</v>
      </c>
      <c r="J119" s="37"/>
    </row>
    <row r="120" spans="1:10">
      <c r="A120" s="5" t="s">
        <v>132</v>
      </c>
      <c r="B120" s="6">
        <v>405262</v>
      </c>
      <c r="C120" s="95">
        <v>3.0249221491282183</v>
      </c>
      <c r="D120" s="95">
        <v>5.1006961058846541</v>
      </c>
      <c r="E120" s="95">
        <v>25.18672530654872</v>
      </c>
      <c r="F120" s="96">
        <v>0.75302595938203443</v>
      </c>
      <c r="G120" s="95">
        <v>41.132973190618394</v>
      </c>
      <c r="H120" s="95">
        <v>203.11049223232561</v>
      </c>
      <c r="I120" s="97">
        <v>2437.2263651671879</v>
      </c>
      <c r="J120" s="37"/>
    </row>
    <row r="121" spans="1:10">
      <c r="A121" s="5" t="s">
        <v>133</v>
      </c>
      <c r="B121" s="6">
        <v>8252</v>
      </c>
      <c r="C121" s="95">
        <v>5.3302229762481819</v>
      </c>
      <c r="D121" s="95">
        <v>6.1311681070532478</v>
      </c>
      <c r="E121" s="95">
        <v>7.4290493448564261</v>
      </c>
      <c r="F121" s="96">
        <v>2.8024811820462783</v>
      </c>
      <c r="G121" s="95">
        <v>10.069826007326007</v>
      </c>
      <c r="H121" s="95">
        <v>12.201465201465201</v>
      </c>
      <c r="I121" s="97">
        <v>1701.4432989690722</v>
      </c>
      <c r="J121" s="37"/>
    </row>
    <row r="122" spans="1:10">
      <c r="A122" s="5" t="s">
        <v>134</v>
      </c>
      <c r="B122" s="6">
        <v>61254</v>
      </c>
      <c r="C122" s="95">
        <v>1.9465830802886341</v>
      </c>
      <c r="D122" s="95">
        <v>5.2177489935235428</v>
      </c>
      <c r="E122" s="95">
        <v>9.7406791528093812</v>
      </c>
      <c r="F122" s="96">
        <v>0.3636443199719937</v>
      </c>
      <c r="G122" s="95">
        <v>10.236607142857142</v>
      </c>
      <c r="H122" s="95">
        <v>19.110061813186814</v>
      </c>
      <c r="I122" s="97">
        <v>1424.1804231574054</v>
      </c>
      <c r="J122" s="37"/>
    </row>
    <row r="123" spans="1:10">
      <c r="A123" s="5" t="s">
        <v>135</v>
      </c>
      <c r="B123" s="6">
        <v>863407</v>
      </c>
      <c r="C123" s="95">
        <v>4.0817714009731212</v>
      </c>
      <c r="D123" s="95">
        <v>4.3034937350642242</v>
      </c>
      <c r="E123" s="95">
        <v>12.805179485739197</v>
      </c>
      <c r="F123" s="96">
        <v>0.406095566982488</v>
      </c>
      <c r="G123" s="95">
        <v>55.1902718616888</v>
      </c>
      <c r="H123" s="95">
        <v>164.22037083437735</v>
      </c>
      <c r="I123" s="97">
        <v>1641.7702985358435</v>
      </c>
      <c r="J123" s="37"/>
    </row>
    <row r="124" spans="1:10">
      <c r="A124" s="5" t="s">
        <v>136</v>
      </c>
      <c r="B124" s="6">
        <v>301578</v>
      </c>
      <c r="C124" s="95">
        <v>3.484697159607133</v>
      </c>
      <c r="D124" s="95">
        <v>5.3953865663136167</v>
      </c>
      <c r="E124" s="95">
        <v>13.379763732229861</v>
      </c>
      <c r="F124" s="96">
        <v>0.18226297496136648</v>
      </c>
      <c r="G124" s="95">
        <v>25.422323286080605</v>
      </c>
      <c r="H124" s="95">
        <v>63.043616043349942</v>
      </c>
      <c r="I124" s="97">
        <v>922.25688073394497</v>
      </c>
      <c r="J124" s="37"/>
    </row>
    <row r="125" spans="1:10">
      <c r="A125" s="5" t="s">
        <v>137</v>
      </c>
      <c r="B125" s="6">
        <v>4608</v>
      </c>
      <c r="C125" s="95">
        <v>4.9201388888888893</v>
      </c>
      <c r="D125" s="95">
        <v>4.3641963426371513</v>
      </c>
      <c r="E125" s="95">
        <v>6.8754571703561114</v>
      </c>
      <c r="F125" s="96">
        <v>2.8527430221366701</v>
      </c>
      <c r="G125" s="95">
        <v>10.9</v>
      </c>
      <c r="H125" s="95">
        <v>17.172115384615385</v>
      </c>
      <c r="I125" s="97">
        <v>1409.1743119266055</v>
      </c>
      <c r="J125" s="37"/>
    </row>
    <row r="126" spans="1:10">
      <c r="A126" s="5" t="s">
        <v>138</v>
      </c>
      <c r="B126" s="6">
        <v>1406</v>
      </c>
      <c r="C126" s="95">
        <v>0.73968705547652913</v>
      </c>
      <c r="D126" s="95">
        <v>6.666666666666667</v>
      </c>
      <c r="E126" s="95">
        <v>5.5769230769230766</v>
      </c>
      <c r="F126" s="96">
        <v>0</v>
      </c>
      <c r="G126" s="95">
        <v>0.25641025641025639</v>
      </c>
      <c r="H126" s="95">
        <v>0.21449704142011836</v>
      </c>
      <c r="I126" s="97">
        <v>1926.027397260274</v>
      </c>
      <c r="J126" s="37"/>
    </row>
    <row r="127" spans="1:10">
      <c r="A127" s="5" t="s">
        <v>139</v>
      </c>
      <c r="B127" s="6">
        <v>147730</v>
      </c>
      <c r="C127" s="95">
        <v>2.4937453462397619</v>
      </c>
      <c r="D127" s="95">
        <v>8.5624869262056951</v>
      </c>
      <c r="E127" s="95">
        <v>14.732016269610691</v>
      </c>
      <c r="F127" s="96">
        <v>0.41696687972109236</v>
      </c>
      <c r="G127" s="95">
        <v>13.392503998836702</v>
      </c>
      <c r="H127" s="95">
        <v>23.042205903737095</v>
      </c>
      <c r="I127" s="97">
        <v>2954.6</v>
      </c>
      <c r="J127" s="37"/>
    </row>
    <row r="128" spans="1:10">
      <c r="A128" s="5" t="s">
        <v>140</v>
      </c>
      <c r="B128" s="6">
        <v>4032</v>
      </c>
      <c r="C128" s="95">
        <v>1.0186011904761905</v>
      </c>
      <c r="D128" s="95">
        <v>10.612403100775193</v>
      </c>
      <c r="E128" s="95">
        <v>20.498708010335918</v>
      </c>
      <c r="F128" s="96">
        <v>0.53746770025839796</v>
      </c>
      <c r="G128" s="95">
        <v>2.0514485514485514</v>
      </c>
      <c r="H128" s="95">
        <v>3.9625374625374628</v>
      </c>
      <c r="I128" s="97">
        <v>1659.2592592592591</v>
      </c>
      <c r="J128" s="37"/>
    </row>
    <row r="129" spans="1:10">
      <c r="A129" s="5" t="s">
        <v>141</v>
      </c>
      <c r="B129" s="7">
        <v>4716</v>
      </c>
      <c r="C129" s="95">
        <v>1.7938931297709924</v>
      </c>
      <c r="D129" s="95">
        <v>3.3399131464666403</v>
      </c>
      <c r="E129" s="95">
        <v>10.886695617844452</v>
      </c>
      <c r="F129" s="96">
        <v>0.1117252270035531</v>
      </c>
      <c r="G129" s="95">
        <v>3.7400530503978779</v>
      </c>
      <c r="H129" s="95">
        <v>12.190981432360743</v>
      </c>
      <c r="I129" s="97">
        <v>1546.2295081967213</v>
      </c>
      <c r="J129" s="37"/>
    </row>
    <row r="130" spans="1:10">
      <c r="A130" s="5" t="s">
        <v>142</v>
      </c>
      <c r="B130" s="6">
        <v>20022</v>
      </c>
      <c r="C130" s="95">
        <v>1.3037658575566877</v>
      </c>
      <c r="D130" s="95">
        <v>2.5124157844080846</v>
      </c>
      <c r="E130" s="95">
        <v>5.6025024061597692</v>
      </c>
      <c r="F130" s="96">
        <v>0.31539942252165543</v>
      </c>
      <c r="G130" s="95">
        <v>9.4716981132075464</v>
      </c>
      <c r="H130" s="95">
        <v>21.121190130624093</v>
      </c>
      <c r="I130" s="97">
        <v>2897.5397973950794</v>
      </c>
      <c r="J130" s="37"/>
    </row>
    <row r="131" spans="1:10">
      <c r="A131" s="5" t="s">
        <v>143</v>
      </c>
      <c r="B131" s="6">
        <v>993</v>
      </c>
      <c r="C131" s="95">
        <v>14.675730110775428</v>
      </c>
      <c r="D131" s="95">
        <v>9.8599458728010827</v>
      </c>
      <c r="E131" s="95">
        <v>12.621786197564276</v>
      </c>
      <c r="F131" s="96">
        <v>6.9688768606224624E-2</v>
      </c>
      <c r="G131" s="95">
        <v>5.9946524064171127</v>
      </c>
      <c r="H131" s="95">
        <v>7.6737967914438503</v>
      </c>
      <c r="I131" s="97">
        <v>807.31707317073176</v>
      </c>
      <c r="J131" s="37"/>
    </row>
    <row r="132" spans="1:10">
      <c r="A132" s="5" t="s">
        <v>144</v>
      </c>
      <c r="B132" s="6">
        <v>14435</v>
      </c>
      <c r="C132" s="95">
        <v>1.3977138898510564</v>
      </c>
      <c r="D132" s="95">
        <v>2.6912098172602374</v>
      </c>
      <c r="E132" s="95">
        <v>4.4369747899159666</v>
      </c>
      <c r="F132" s="96">
        <v>3.4680538882219551E-2</v>
      </c>
      <c r="G132" s="95">
        <v>7.1851851851851851</v>
      </c>
      <c r="H132" s="95">
        <v>11.846153846153847</v>
      </c>
      <c r="I132" s="97">
        <v>2830.3921568627452</v>
      </c>
      <c r="J132" s="37"/>
    </row>
    <row r="133" spans="1:10">
      <c r="A133" s="5" t="s">
        <v>145</v>
      </c>
      <c r="B133" s="6">
        <v>1834</v>
      </c>
      <c r="C133" s="95">
        <v>0.5997818974918212</v>
      </c>
      <c r="D133" s="95">
        <v>3.654485049833887</v>
      </c>
      <c r="E133" s="95">
        <v>10.116279069767442</v>
      </c>
      <c r="F133" s="96">
        <v>1.2624584717607974</v>
      </c>
      <c r="G133" s="95">
        <v>1.4102564102564104</v>
      </c>
      <c r="H133" s="95">
        <v>3.9038461538461537</v>
      </c>
      <c r="I133" s="97">
        <v>2445.3333333333335</v>
      </c>
      <c r="J133" s="37"/>
    </row>
    <row r="134" spans="1:10">
      <c r="A134" s="5" t="s">
        <v>146</v>
      </c>
      <c r="B134" s="6">
        <v>298915</v>
      </c>
      <c r="C134" s="95">
        <v>3.9856313667765084</v>
      </c>
      <c r="D134" s="95">
        <v>11.7885732379454</v>
      </c>
      <c r="E134" s="95">
        <v>26.769188905710411</v>
      </c>
      <c r="F134" s="96">
        <v>1.4915941856898309</v>
      </c>
      <c r="G134" s="95">
        <v>41.605203422385195</v>
      </c>
      <c r="H134" s="95">
        <v>94.476025842500434</v>
      </c>
      <c r="I134" s="97">
        <v>1534.2349740799671</v>
      </c>
      <c r="J134" s="37"/>
    </row>
    <row r="135" spans="1:10">
      <c r="A135" s="5" t="s">
        <v>147</v>
      </c>
      <c r="B135" s="6">
        <v>1853</v>
      </c>
      <c r="C135" s="95">
        <v>0.81327576902320564</v>
      </c>
      <c r="D135" s="95">
        <v>11.503816793893129</v>
      </c>
      <c r="E135" s="95">
        <v>9.5496183206106871</v>
      </c>
      <c r="F135" s="96">
        <v>0.35114503816793891</v>
      </c>
      <c r="G135" s="95">
        <v>1.8112980769230769</v>
      </c>
      <c r="H135" s="95">
        <v>1.5036057692307692</v>
      </c>
      <c r="I135" s="97">
        <v>4632.5</v>
      </c>
      <c r="J135" s="37"/>
    </row>
    <row r="136" spans="1:10">
      <c r="A136" s="5" t="s">
        <v>148</v>
      </c>
      <c r="B136" s="6">
        <v>31076</v>
      </c>
      <c r="C136" s="95">
        <v>1.1688119449092547</v>
      </c>
      <c r="D136" s="95">
        <v>5.43579766536965</v>
      </c>
      <c r="E136" s="95">
        <v>8.1478599221789878</v>
      </c>
      <c r="F136" s="96">
        <v>0.8766836276563903</v>
      </c>
      <c r="G136" s="95">
        <v>5.291666666666667</v>
      </c>
      <c r="H136" s="95">
        <v>7.9318181818181817</v>
      </c>
      <c r="I136" s="97">
        <v>2644.7659574468084</v>
      </c>
      <c r="J136" s="37"/>
    </row>
    <row r="137" spans="1:10">
      <c r="A137" s="5" t="s">
        <v>149</v>
      </c>
      <c r="B137" s="6">
        <v>5999</v>
      </c>
      <c r="C137" s="95">
        <v>0.53875645940990169</v>
      </c>
      <c r="D137" s="95">
        <v>0.8379569613689396</v>
      </c>
      <c r="E137" s="95">
        <v>1.1050038890329272</v>
      </c>
      <c r="F137" s="96">
        <v>4.4594244231267822E-2</v>
      </c>
      <c r="G137" s="95">
        <v>2.3318903318903317</v>
      </c>
      <c r="H137" s="95">
        <v>3.075036075036075</v>
      </c>
      <c r="I137" s="97">
        <v>4285</v>
      </c>
      <c r="J137" s="37"/>
    </row>
    <row r="138" spans="1:10">
      <c r="A138" s="5" t="s">
        <v>150</v>
      </c>
      <c r="B138" s="6">
        <v>1316</v>
      </c>
      <c r="C138" s="95">
        <v>2.094224924012158</v>
      </c>
      <c r="D138" s="95">
        <v>9.5363321799307954</v>
      </c>
      <c r="E138" s="95">
        <v>15.743944636678201</v>
      </c>
      <c r="F138" s="96">
        <v>1.384083044982699E-2</v>
      </c>
      <c r="G138" s="95">
        <v>2.65</v>
      </c>
      <c r="H138" s="95">
        <v>4.375</v>
      </c>
      <c r="I138" s="97">
        <v>1754.6666666666667</v>
      </c>
      <c r="J138" s="37"/>
    </row>
    <row r="139" spans="1:10">
      <c r="A139" s="5" t="s">
        <v>151</v>
      </c>
      <c r="B139" s="6">
        <v>24487</v>
      </c>
      <c r="C139" s="95">
        <v>1.4865030424306775</v>
      </c>
      <c r="D139" s="95">
        <v>4.893130797150155</v>
      </c>
      <c r="E139" s="95">
        <v>4.8763274633687326</v>
      </c>
      <c r="F139" s="96">
        <v>0.10928888291437021</v>
      </c>
      <c r="G139" s="95">
        <v>4.3478260869565215</v>
      </c>
      <c r="H139" s="95">
        <v>4.3328953655040614</v>
      </c>
      <c r="I139" s="97">
        <v>4027.4671052631579</v>
      </c>
      <c r="J139" s="37"/>
    </row>
    <row r="140" spans="1:10">
      <c r="A140" s="5" t="s">
        <v>152</v>
      </c>
      <c r="B140" s="6">
        <v>82736</v>
      </c>
      <c r="C140" s="95">
        <v>1.0067443434538774</v>
      </c>
      <c r="D140" s="95">
        <v>1.9384221549918548</v>
      </c>
      <c r="E140" s="95">
        <v>5.9101698859669538</v>
      </c>
      <c r="F140" s="96">
        <v>1.2563416336979287</v>
      </c>
      <c r="G140" s="95">
        <v>4.4494658119658119</v>
      </c>
      <c r="H140" s="95">
        <v>13.566239316239317</v>
      </c>
      <c r="I140" s="97">
        <v>1928.5780885780887</v>
      </c>
      <c r="J140" s="37"/>
    </row>
    <row r="141" spans="1:10">
      <c r="A141" s="5" t="s">
        <v>153</v>
      </c>
      <c r="B141" s="6">
        <v>35065</v>
      </c>
      <c r="C141" s="95">
        <v>2.1195779267075432</v>
      </c>
      <c r="D141" s="95">
        <v>2.8383807523391256</v>
      </c>
      <c r="E141" s="95">
        <v>10.350009547450831</v>
      </c>
      <c r="F141" s="96">
        <v>0.4882948252816498</v>
      </c>
      <c r="G141" s="95">
        <v>19.851228632478634</v>
      </c>
      <c r="H141" s="95">
        <v>72.386485042735046</v>
      </c>
      <c r="I141" s="97">
        <v>1267.2569569931334</v>
      </c>
      <c r="J141" s="37"/>
    </row>
    <row r="142" spans="1:10">
      <c r="A142" s="5" t="s">
        <v>154</v>
      </c>
      <c r="B142" s="6">
        <v>3140</v>
      </c>
      <c r="C142" s="95">
        <v>2.3057324840764331</v>
      </c>
      <c r="D142" s="95">
        <v>7.3727087576374748</v>
      </c>
      <c r="E142" s="95">
        <v>8.0091649694501026</v>
      </c>
      <c r="F142" s="96">
        <v>5.0916496945010187E-2</v>
      </c>
      <c r="G142" s="95">
        <v>3.9008620689655173</v>
      </c>
      <c r="H142" s="95">
        <v>4.2376077586206895</v>
      </c>
      <c r="I142" s="97">
        <v>2079.4701986754967</v>
      </c>
      <c r="J142" s="37"/>
    </row>
    <row r="143" spans="1:10">
      <c r="A143" s="5" t="s">
        <v>155</v>
      </c>
      <c r="B143" s="6">
        <v>23514</v>
      </c>
      <c r="C143" s="95">
        <v>1.7331802330526496</v>
      </c>
      <c r="D143" s="95">
        <v>1.9729860573199069</v>
      </c>
      <c r="E143" s="95">
        <v>2.1648431448489545</v>
      </c>
      <c r="F143" s="96">
        <v>0.29047250193648333</v>
      </c>
      <c r="G143" s="95">
        <v>17.037625418060202</v>
      </c>
      <c r="H143" s="95">
        <v>18.694397993311036</v>
      </c>
      <c r="I143" s="97">
        <v>4470.3422053231943</v>
      </c>
      <c r="J143" s="37"/>
    </row>
    <row r="144" spans="1:10">
      <c r="A144" s="5" t="s">
        <v>156</v>
      </c>
      <c r="B144" s="6">
        <v>8771</v>
      </c>
      <c r="C144" s="95">
        <v>13.269182533348536</v>
      </c>
      <c r="D144" s="95">
        <v>15.339923553446685</v>
      </c>
      <c r="E144" s="95">
        <v>16.073283247660473</v>
      </c>
      <c r="F144" s="96">
        <v>0.48240411229735075</v>
      </c>
      <c r="G144" s="95">
        <v>33.063636363636363</v>
      </c>
      <c r="H144" s="95">
        <v>34.644318181818178</v>
      </c>
      <c r="I144" s="97">
        <v>974.55555555555554</v>
      </c>
      <c r="J144" s="37"/>
    </row>
    <row r="145" spans="1:10">
      <c r="A145" s="5" t="s">
        <v>157</v>
      </c>
      <c r="B145" s="6">
        <v>13031</v>
      </c>
      <c r="C145" s="95">
        <v>2.7626429284015042</v>
      </c>
      <c r="D145" s="95">
        <v>7.6126030873334747</v>
      </c>
      <c r="E145" s="95">
        <v>10.460139564389934</v>
      </c>
      <c r="F145" s="96">
        <v>6.3438359061112282E-2</v>
      </c>
      <c r="G145" s="95">
        <v>12.711864406779661</v>
      </c>
      <c r="H145" s="95">
        <v>17.466807909604519</v>
      </c>
      <c r="I145" s="97">
        <v>2681.2757201646091</v>
      </c>
      <c r="J145" s="37"/>
    </row>
    <row r="146" spans="1:10">
      <c r="A146" s="5" t="s">
        <v>158</v>
      </c>
      <c r="B146" s="7">
        <v>38092</v>
      </c>
      <c r="C146" s="95">
        <v>1.8536700619552662</v>
      </c>
      <c r="D146" s="95">
        <v>6.9361493123772098</v>
      </c>
      <c r="E146" s="95">
        <v>13.934381139489194</v>
      </c>
      <c r="F146" s="96">
        <v>0.2962671905697446</v>
      </c>
      <c r="G146" s="95">
        <v>14.600909842845327</v>
      </c>
      <c r="H146" s="95">
        <v>29.332506203473944</v>
      </c>
      <c r="I146" s="97">
        <v>3955.5555555555552</v>
      </c>
      <c r="J146" s="37"/>
    </row>
    <row r="147" spans="1:10">
      <c r="A147" s="5" t="s">
        <v>159</v>
      </c>
      <c r="B147" s="6">
        <v>24010</v>
      </c>
      <c r="C147" s="95">
        <v>4.7584339858392335</v>
      </c>
      <c r="D147" s="95">
        <v>10.238372614033516</v>
      </c>
      <c r="E147" s="95">
        <v>23.747826866206648</v>
      </c>
      <c r="F147" s="96">
        <v>3.3605161752845239E-2</v>
      </c>
      <c r="G147" s="95">
        <v>33.289627039627042</v>
      </c>
      <c r="H147" s="95">
        <v>77.21503496503496</v>
      </c>
      <c r="I147" s="97">
        <v>1574.4262295081967</v>
      </c>
      <c r="J147" s="37"/>
    </row>
    <row r="148" spans="1:10">
      <c r="A148" s="5" t="s">
        <v>160</v>
      </c>
      <c r="B148" s="6">
        <v>998</v>
      </c>
      <c r="C148" s="95">
        <v>1.2344689378757514</v>
      </c>
      <c r="D148" s="95">
        <v>1.0902654867256638</v>
      </c>
      <c r="E148" s="95">
        <v>1.3601769911504424</v>
      </c>
      <c r="F148" s="96">
        <v>0.10619469026548672</v>
      </c>
      <c r="G148" s="95">
        <v>1.0081833060556464</v>
      </c>
      <c r="H148" s="95">
        <v>1.2577741407528642</v>
      </c>
      <c r="I148" s="97">
        <v>1691.5254237288136</v>
      </c>
      <c r="J148" s="37"/>
    </row>
    <row r="149" spans="1:10">
      <c r="A149" s="5" t="s">
        <v>161</v>
      </c>
      <c r="B149" s="6">
        <v>12184</v>
      </c>
      <c r="C149" s="95">
        <v>9.1401017728168092</v>
      </c>
      <c r="D149" s="95">
        <v>21.498648648648647</v>
      </c>
      <c r="E149" s="95">
        <v>20.721621621621622</v>
      </c>
      <c r="F149" s="96">
        <v>1.9274131274131274</v>
      </c>
      <c r="G149" s="95">
        <v>43.706043956043956</v>
      </c>
      <c r="H149" s="95">
        <v>42.126373626373628</v>
      </c>
      <c r="I149" s="97">
        <v>1624.5333333333333</v>
      </c>
      <c r="J149" s="37"/>
    </row>
    <row r="150" spans="1:10">
      <c r="A150" s="5" t="s">
        <v>162</v>
      </c>
      <c r="B150" s="6">
        <v>2164</v>
      </c>
      <c r="C150" s="95">
        <v>2.6617375231053604</v>
      </c>
      <c r="D150" s="95">
        <v>19.2</v>
      </c>
      <c r="E150" s="95">
        <v>35.380000000000003</v>
      </c>
      <c r="F150" s="96">
        <v>5</v>
      </c>
      <c r="G150" s="95">
        <v>3.3546884100174723</v>
      </c>
      <c r="H150" s="95">
        <v>6.1817122888759464</v>
      </c>
      <c r="I150" s="97">
        <v>1327.6073619631902</v>
      </c>
      <c r="J150" s="37"/>
    </row>
    <row r="151" spans="1:10">
      <c r="A151" s="98" t="s">
        <v>163</v>
      </c>
      <c r="B151" s="99">
        <v>1973</v>
      </c>
      <c r="C151" s="99">
        <v>0.43943233654333502</v>
      </c>
      <c r="D151" s="99">
        <v>2.6513761467889907</v>
      </c>
      <c r="E151" s="99">
        <v>20.085626911314986</v>
      </c>
      <c r="F151" s="100">
        <v>3.0581039755351681E-2</v>
      </c>
      <c r="G151" s="99">
        <v>0.83365384615384619</v>
      </c>
      <c r="H151" s="99">
        <v>6.3153846153846152</v>
      </c>
      <c r="I151" s="101">
        <v>3946</v>
      </c>
      <c r="J151" s="99"/>
    </row>
    <row r="152" spans="1:10">
      <c r="A152" s="98" t="s">
        <v>164</v>
      </c>
      <c r="B152" s="99">
        <v>18188</v>
      </c>
      <c r="C152" s="99">
        <v>1.3941609852650099</v>
      </c>
      <c r="D152" s="99">
        <v>5.0734293717486993</v>
      </c>
      <c r="E152" s="99">
        <v>10.789515806322528</v>
      </c>
      <c r="F152" s="100">
        <v>0.11704681872749099</v>
      </c>
      <c r="G152" s="99">
        <v>4.8763461538461534</v>
      </c>
      <c r="H152" s="99">
        <v>10.370384615384616</v>
      </c>
      <c r="I152" s="101">
        <v>3789.166666666667</v>
      </c>
      <c r="J152" s="99"/>
    </row>
    <row r="153" spans="1:10">
      <c r="A153" s="98"/>
      <c r="B153" s="99"/>
      <c r="C153" s="99"/>
      <c r="D153" s="99"/>
      <c r="E153" s="99"/>
      <c r="F153" s="100"/>
      <c r="G153" s="99"/>
      <c r="H153" s="99"/>
      <c r="I153" s="100"/>
      <c r="J153" s="99"/>
    </row>
    <row r="154" spans="1:10">
      <c r="A154" s="98"/>
      <c r="B154" s="99"/>
      <c r="C154" s="99"/>
      <c r="D154" s="99"/>
      <c r="E154" s="99"/>
      <c r="F154" s="100"/>
      <c r="G154" s="99"/>
      <c r="H154" s="99"/>
      <c r="I154" s="100"/>
      <c r="J154" s="99"/>
    </row>
    <row r="155" spans="1:10">
      <c r="A155" s="98"/>
      <c r="B155" s="99"/>
      <c r="C155" s="99"/>
      <c r="D155" s="99"/>
      <c r="E155" s="99"/>
      <c r="F155" s="100"/>
      <c r="G155" s="99"/>
      <c r="H155" s="99"/>
      <c r="I155" s="100"/>
      <c r="J155" s="99"/>
    </row>
    <row r="156" spans="1:10">
      <c r="A156" s="98"/>
      <c r="B156" s="99"/>
      <c r="C156" s="99"/>
      <c r="D156" s="99"/>
      <c r="E156" s="99"/>
      <c r="F156" s="100"/>
      <c r="G156" s="99"/>
      <c r="H156" s="99"/>
      <c r="I156" s="100"/>
      <c r="J156" s="99"/>
    </row>
    <row r="157" spans="1:10">
      <c r="A157" s="125"/>
      <c r="B157" s="125"/>
      <c r="C157" s="125"/>
      <c r="D157" s="125"/>
      <c r="E157" s="125"/>
      <c r="F157" s="100"/>
      <c r="G157" s="99"/>
      <c r="H157" s="99"/>
      <c r="I157" s="100"/>
      <c r="J157" s="99"/>
    </row>
    <row r="158" spans="1:10">
      <c r="A158" s="125"/>
      <c r="B158" s="125"/>
      <c r="C158" s="125"/>
      <c r="D158" s="125"/>
      <c r="E158" s="125"/>
      <c r="F158" s="100"/>
      <c r="G158" s="99"/>
      <c r="H158" s="99"/>
      <c r="I158" s="100"/>
      <c r="J158" s="99"/>
    </row>
    <row r="159" spans="1:10">
      <c r="A159" s="98"/>
      <c r="B159" s="99"/>
      <c r="C159" s="99"/>
      <c r="D159" s="99"/>
      <c r="E159" s="99"/>
      <c r="F159" s="100"/>
      <c r="G159" s="99"/>
      <c r="H159" s="99"/>
      <c r="I159" s="100"/>
      <c r="J159" s="99"/>
    </row>
    <row r="160" spans="1:10">
      <c r="A160" s="98"/>
      <c r="B160" s="99"/>
      <c r="C160" s="99"/>
      <c r="D160" s="99"/>
      <c r="E160" s="99"/>
      <c r="F160" s="100"/>
      <c r="G160" s="99"/>
      <c r="H160" s="99"/>
      <c r="I160" s="100"/>
      <c r="J160" s="99"/>
    </row>
    <row r="161" spans="1:10">
      <c r="A161" s="98"/>
      <c r="B161" s="99"/>
      <c r="C161" s="95"/>
      <c r="D161" s="95"/>
      <c r="E161" s="95"/>
      <c r="F161" s="96"/>
      <c r="G161" s="95"/>
      <c r="H161" s="95"/>
      <c r="I161" s="96"/>
      <c r="J161" s="95"/>
    </row>
    <row r="162" spans="1:10">
      <c r="A162" s="98"/>
      <c r="B162" s="99"/>
      <c r="C162" s="95"/>
      <c r="D162" s="95"/>
      <c r="E162" s="95"/>
      <c r="F162" s="96"/>
      <c r="G162" s="95"/>
      <c r="H162" s="95"/>
      <c r="I162" s="96"/>
      <c r="J162" s="95"/>
    </row>
    <row r="163" spans="1:10">
      <c r="A163" s="98"/>
      <c r="B163" s="99"/>
      <c r="C163" s="95"/>
      <c r="D163" s="95"/>
      <c r="E163" s="95"/>
      <c r="F163" s="96"/>
      <c r="G163" s="95"/>
      <c r="H163" s="95"/>
      <c r="I163" s="96"/>
      <c r="J163" s="95"/>
    </row>
    <row r="164" spans="1:10">
      <c r="A164" s="98"/>
      <c r="B164" s="99"/>
      <c r="C164" s="95"/>
      <c r="D164" s="95"/>
      <c r="E164" s="95"/>
      <c r="F164" s="96"/>
      <c r="G164" s="95"/>
      <c r="H164" s="95"/>
      <c r="I164" s="96"/>
      <c r="J164" s="95"/>
    </row>
    <row r="165" spans="1:10">
      <c r="A165" s="98"/>
      <c r="B165" s="99"/>
      <c r="C165" s="95"/>
      <c r="D165" s="95"/>
      <c r="E165" s="95"/>
      <c r="F165" s="96"/>
      <c r="G165" s="95"/>
      <c r="H165" s="95"/>
      <c r="I165" s="96"/>
      <c r="J165" s="95"/>
    </row>
    <row r="166" spans="1:10">
      <c r="A166" s="98"/>
      <c r="B166" s="99"/>
      <c r="C166" s="95"/>
      <c r="D166" s="95"/>
      <c r="E166" s="95"/>
      <c r="F166" s="96"/>
      <c r="G166" s="95"/>
      <c r="H166" s="95"/>
      <c r="I166" s="96"/>
      <c r="J166" s="95"/>
    </row>
    <row r="167" spans="1:10">
      <c r="A167" s="98"/>
      <c r="B167" s="99"/>
      <c r="C167" s="95"/>
      <c r="D167" s="95"/>
      <c r="E167" s="95"/>
      <c r="F167" s="96"/>
      <c r="G167" s="95"/>
      <c r="H167" s="95"/>
      <c r="I167" s="96"/>
      <c r="J167" s="95"/>
    </row>
    <row r="168" spans="1:10">
      <c r="A168" s="98"/>
      <c r="B168" s="99"/>
      <c r="C168" s="99"/>
      <c r="D168" s="99"/>
      <c r="E168" s="99"/>
      <c r="F168" s="100"/>
      <c r="G168" s="99"/>
      <c r="H168" s="99"/>
      <c r="I168" s="100"/>
      <c r="J168" s="99"/>
    </row>
    <row r="169" spans="1:10">
      <c r="A169" s="98"/>
      <c r="B169" s="99"/>
      <c r="C169" s="99"/>
      <c r="D169" s="99"/>
      <c r="E169" s="99"/>
      <c r="F169" s="100"/>
      <c r="G169" s="99"/>
      <c r="H169" s="99"/>
      <c r="I169" s="100"/>
      <c r="J169" s="99"/>
    </row>
    <row r="170" spans="1:10">
      <c r="A170" s="98"/>
      <c r="B170" s="99"/>
      <c r="C170" s="99"/>
      <c r="D170" s="99"/>
      <c r="E170" s="99"/>
      <c r="F170" s="100"/>
      <c r="G170" s="99"/>
      <c r="H170" s="99"/>
      <c r="I170" s="100"/>
      <c r="J170" s="99"/>
    </row>
    <row r="171" spans="1:10">
      <c r="A171" s="98"/>
      <c r="B171" s="99"/>
      <c r="C171" s="99"/>
      <c r="D171" s="99"/>
      <c r="E171" s="99"/>
      <c r="F171" s="100"/>
      <c r="G171" s="99"/>
      <c r="H171" s="99"/>
      <c r="I171" s="100"/>
      <c r="J171" s="99"/>
    </row>
    <row r="172" spans="1:10">
      <c r="A172" s="98"/>
      <c r="B172" s="99"/>
      <c r="C172" s="99"/>
      <c r="D172" s="99"/>
      <c r="E172" s="99"/>
      <c r="F172" s="100"/>
      <c r="G172" s="99"/>
      <c r="H172" s="99"/>
      <c r="I172" s="100"/>
      <c r="J172" s="99"/>
    </row>
    <row r="173" spans="1:10">
      <c r="A173" s="98"/>
      <c r="B173" s="99"/>
      <c r="C173" s="99"/>
      <c r="D173" s="99"/>
      <c r="E173" s="99"/>
      <c r="F173" s="100"/>
      <c r="G173" s="99"/>
      <c r="H173" s="99"/>
      <c r="I173" s="100"/>
      <c r="J173" s="99"/>
    </row>
    <row r="174" spans="1:10">
      <c r="A174" s="98"/>
      <c r="B174" s="99"/>
      <c r="C174" s="99"/>
      <c r="D174" s="99"/>
      <c r="E174" s="99"/>
      <c r="F174" s="100"/>
      <c r="G174" s="99"/>
      <c r="H174" s="99"/>
      <c r="I174" s="100"/>
      <c r="J174" s="99"/>
    </row>
    <row r="175" spans="1:10">
      <c r="B175" s="14"/>
      <c r="C175" s="14"/>
      <c r="D175" s="14"/>
      <c r="E175" s="14"/>
      <c r="F175" s="102"/>
      <c r="G175" s="14"/>
      <c r="H175" s="14"/>
      <c r="I175" s="102"/>
      <c r="J175" s="14"/>
    </row>
  </sheetData>
  <mergeCells count="3">
    <mergeCell ref="B1:J1"/>
    <mergeCell ref="A157:E157"/>
    <mergeCell ref="A158:E158"/>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718DF-3EEC-48C4-925C-1BC32D411965}">
  <dimension ref="A1:J47"/>
  <sheetViews>
    <sheetView workbookViewId="0">
      <pane ySplit="2" topLeftCell="A3" activePane="bottomLeft" state="frozen"/>
      <selection pane="bottomLeft" activeCell="A3" sqref="A3"/>
    </sheetView>
  </sheetViews>
  <sheetFormatPr defaultRowHeight="15"/>
  <cols>
    <col min="3" max="3" width="10.5703125" bestFit="1" customWidth="1"/>
    <col min="4" max="4" width="10.7109375" customWidth="1"/>
    <col min="5" max="5" width="12" customWidth="1"/>
    <col min="6" max="6" width="10.28515625" customWidth="1"/>
    <col min="7" max="7" width="9.7109375" customWidth="1"/>
    <col min="8" max="8" width="11.5703125" customWidth="1"/>
    <col min="9" max="9" width="10.28515625" customWidth="1"/>
    <col min="10" max="10" width="10.42578125" customWidth="1"/>
  </cols>
  <sheetData>
    <row r="1" spans="1:10">
      <c r="A1" s="121" t="s">
        <v>175</v>
      </c>
      <c r="B1" s="121"/>
      <c r="C1" s="121" t="s">
        <v>316</v>
      </c>
      <c r="D1" s="121"/>
      <c r="E1" s="121"/>
      <c r="F1" s="121"/>
      <c r="G1" s="121"/>
      <c r="H1" s="121"/>
      <c r="I1" s="121"/>
      <c r="J1" s="121"/>
    </row>
    <row r="2" spans="1:10" ht="75.75" thickBot="1">
      <c r="A2" s="128" t="s">
        <v>176</v>
      </c>
      <c r="B2" s="128"/>
      <c r="C2" s="59" t="s">
        <v>3</v>
      </c>
      <c r="D2" s="28" t="s">
        <v>317</v>
      </c>
      <c r="E2" s="28" t="s">
        <v>318</v>
      </c>
      <c r="F2" s="28" t="s">
        <v>319</v>
      </c>
      <c r="G2" s="94" t="s">
        <v>320</v>
      </c>
      <c r="H2" s="28" t="s">
        <v>321</v>
      </c>
      <c r="I2" s="28" t="s">
        <v>322</v>
      </c>
      <c r="J2" s="94" t="s">
        <v>323</v>
      </c>
    </row>
    <row r="4" spans="1:10">
      <c r="A4" s="120" t="s">
        <v>177</v>
      </c>
      <c r="B4" s="120"/>
    </row>
    <row r="5" spans="1:10">
      <c r="B5" s="25" t="s">
        <v>178</v>
      </c>
      <c r="C5" s="37">
        <v>37792.346666666665</v>
      </c>
      <c r="D5" s="104">
        <v>2.9979021306989999</v>
      </c>
      <c r="E5" s="104">
        <v>5.7126194852595029</v>
      </c>
      <c r="F5" s="104">
        <v>10.111869103918481</v>
      </c>
      <c r="G5" s="104">
        <v>0.68014676012138919</v>
      </c>
      <c r="H5" s="104">
        <v>11.249184998203393</v>
      </c>
      <c r="I5" s="104">
        <v>23.187056169511212</v>
      </c>
      <c r="J5" s="104">
        <v>2188.9725868490514</v>
      </c>
    </row>
    <row r="6" spans="1:10">
      <c r="B6" s="25" t="s">
        <v>179</v>
      </c>
      <c r="C6" s="37">
        <v>8611</v>
      </c>
      <c r="D6" s="104">
        <v>2.0760112856910102</v>
      </c>
      <c r="E6" s="104">
        <v>5.0104677721475124</v>
      </c>
      <c r="F6" s="104">
        <v>8.8125671326145536</v>
      </c>
      <c r="G6" s="104">
        <v>0.28145707745555038</v>
      </c>
      <c r="H6" s="104">
        <v>6.6019211550873393</v>
      </c>
      <c r="I6" s="104">
        <v>11.238561678463093</v>
      </c>
      <c r="J6" s="104">
        <v>1989.0824904270166</v>
      </c>
    </row>
    <row r="7" spans="1:10">
      <c r="B7" s="25" t="s">
        <v>259</v>
      </c>
      <c r="C7" s="37">
        <v>5668852</v>
      </c>
      <c r="D7" s="104">
        <v>3.0959328273167124</v>
      </c>
      <c r="E7" s="104">
        <v>5.2147540131183101</v>
      </c>
      <c r="F7" s="104">
        <v>14.512918786816321</v>
      </c>
      <c r="G7" s="104">
        <v>0.59114610647670129</v>
      </c>
      <c r="H7" s="104">
        <v>19.337200321287973</v>
      </c>
      <c r="I7" s="104">
        <v>53.816386568047271</v>
      </c>
      <c r="J7" s="104">
        <v>1739.9150430309508</v>
      </c>
    </row>
    <row r="8" spans="1:10">
      <c r="C8" s="37"/>
      <c r="D8" s="104"/>
      <c r="E8" s="104"/>
      <c r="F8" s="104"/>
      <c r="G8" s="104"/>
      <c r="H8" s="104"/>
      <c r="I8" s="104"/>
      <c r="J8" s="104"/>
    </row>
    <row r="9" spans="1:10">
      <c r="A9" s="120" t="s">
        <v>181</v>
      </c>
      <c r="B9" s="120"/>
      <c r="C9" s="37"/>
      <c r="D9" s="104"/>
      <c r="E9" s="104"/>
      <c r="F9" s="104"/>
      <c r="G9" s="104"/>
      <c r="H9" s="104"/>
      <c r="I9" s="104"/>
      <c r="J9" s="104"/>
    </row>
    <row r="10" spans="1:10">
      <c r="B10" s="25" t="s">
        <v>178</v>
      </c>
      <c r="C10" s="37">
        <v>278909.42857142858</v>
      </c>
      <c r="D10" s="104">
        <v>2.7343579342970057</v>
      </c>
      <c r="E10" s="104">
        <v>5.3549290345103744</v>
      </c>
      <c r="F10" s="104">
        <v>15.027547796437602</v>
      </c>
      <c r="G10" s="104">
        <v>0.64810543912067653</v>
      </c>
      <c r="H10" s="104">
        <v>26.848535403202096</v>
      </c>
      <c r="I10" s="104">
        <v>84.916691743887057</v>
      </c>
      <c r="J10" s="104">
        <v>2097.3625892912573</v>
      </c>
    </row>
    <row r="11" spans="1:10">
      <c r="B11" s="25" t="s">
        <v>179</v>
      </c>
      <c r="C11" s="37">
        <v>185785</v>
      </c>
      <c r="D11" s="104">
        <v>2.3279506752642698</v>
      </c>
      <c r="E11" s="104">
        <v>5.0538515393755539</v>
      </c>
      <c r="F11" s="104">
        <v>13.092471608984528</v>
      </c>
      <c r="G11" s="104">
        <v>0.46886685811157214</v>
      </c>
      <c r="H11" s="104">
        <v>24.038882074125745</v>
      </c>
      <c r="I11" s="104">
        <v>71.863941497954784</v>
      </c>
      <c r="J11" s="104">
        <v>1972.9400015236108</v>
      </c>
    </row>
    <row r="12" spans="1:10">
      <c r="B12" s="25" t="s">
        <v>260</v>
      </c>
      <c r="C12" s="37">
        <v>3904732</v>
      </c>
      <c r="D12" s="104">
        <v>3.2505488212763387</v>
      </c>
      <c r="E12" s="104">
        <v>5.1346877747108826</v>
      </c>
      <c r="F12" s="104">
        <v>16.296736095912607</v>
      </c>
      <c r="G12" s="104">
        <v>0.50411805898013562</v>
      </c>
      <c r="H12" s="104">
        <v>29.624831365739119</v>
      </c>
      <c r="I12" s="104">
        <v>94.024813160241052</v>
      </c>
      <c r="J12" s="104">
        <v>1629.0690931240638</v>
      </c>
    </row>
    <row r="13" spans="1:10">
      <c r="C13" s="37"/>
      <c r="D13" s="105"/>
      <c r="E13" s="105"/>
      <c r="F13" s="105"/>
      <c r="G13" s="105"/>
      <c r="H13" s="105"/>
      <c r="I13" s="105"/>
      <c r="J13" s="105"/>
    </row>
    <row r="14" spans="1:10">
      <c r="A14" s="120" t="s">
        <v>182</v>
      </c>
      <c r="B14" s="120"/>
      <c r="C14" s="37"/>
      <c r="D14" s="104"/>
      <c r="E14" s="104"/>
      <c r="F14" s="104"/>
      <c r="G14" s="104"/>
      <c r="H14" s="104"/>
      <c r="I14" s="104"/>
      <c r="J14" s="104"/>
    </row>
    <row r="15" spans="1:10">
      <c r="B15" s="25" t="s">
        <v>178</v>
      </c>
      <c r="C15" s="37">
        <v>43996.470588235294</v>
      </c>
      <c r="D15" s="104">
        <v>2.5018723092963864</v>
      </c>
      <c r="E15" s="104">
        <v>6.0990815161572911</v>
      </c>
      <c r="F15" s="104">
        <v>11.044877261031921</v>
      </c>
      <c r="G15" s="104">
        <v>1.3387921441051907</v>
      </c>
      <c r="H15" s="104">
        <v>18.473032123272354</v>
      </c>
      <c r="I15" s="104">
        <v>36.215794859373908</v>
      </c>
      <c r="J15" s="104">
        <v>2625.6768248734716</v>
      </c>
    </row>
    <row r="16" spans="1:10">
      <c r="B16" s="25" t="s">
        <v>179</v>
      </c>
      <c r="C16" s="37">
        <v>41674</v>
      </c>
      <c r="D16" s="104">
        <v>1.9465830802886341</v>
      </c>
      <c r="E16" s="104">
        <v>6.1670200113759757</v>
      </c>
      <c r="F16" s="104">
        <v>10.48792595273799</v>
      </c>
      <c r="G16" s="104">
        <v>0.3636443199719937</v>
      </c>
      <c r="H16" s="104">
        <v>12.576101249178173</v>
      </c>
      <c r="I16" s="104">
        <v>19.22584101135633</v>
      </c>
      <c r="J16" s="104">
        <v>2418.9562547966234</v>
      </c>
    </row>
    <row r="17" spans="1:10">
      <c r="B17" s="25" t="s">
        <v>260</v>
      </c>
      <c r="C17" s="37">
        <v>747940</v>
      </c>
      <c r="D17" s="104">
        <v>2.4519453432093483</v>
      </c>
      <c r="E17" s="104">
        <v>5.6232077808985315</v>
      </c>
      <c r="F17" s="104">
        <v>10.503924791188844</v>
      </c>
      <c r="G17" s="104">
        <v>1.1796542504262078</v>
      </c>
      <c r="H17" s="104">
        <v>14.116975090063738</v>
      </c>
      <c r="I17" s="104">
        <v>26.369938725867538</v>
      </c>
      <c r="J17" s="104">
        <v>2209.9633613048104</v>
      </c>
    </row>
    <row r="18" spans="1:10">
      <c r="C18" s="37"/>
      <c r="D18" s="104"/>
      <c r="E18" s="104"/>
      <c r="F18" s="104"/>
      <c r="G18" s="104"/>
      <c r="H18" s="104"/>
      <c r="I18" s="104"/>
      <c r="J18" s="104"/>
    </row>
    <row r="19" spans="1:10">
      <c r="A19" s="120" t="s">
        <v>183</v>
      </c>
      <c r="B19" s="120"/>
      <c r="C19" s="37"/>
      <c r="D19" s="104"/>
      <c r="E19" s="104"/>
      <c r="F19" s="104"/>
      <c r="G19" s="104"/>
      <c r="H19" s="104"/>
      <c r="I19" s="104"/>
      <c r="J19" s="104"/>
    </row>
    <row r="20" spans="1:10">
      <c r="B20" s="25" t="s">
        <v>178</v>
      </c>
      <c r="C20" s="37">
        <v>21376.391304347828</v>
      </c>
      <c r="D20" s="104">
        <v>2.5567788024606086</v>
      </c>
      <c r="E20" s="104">
        <v>5.9820803989007878</v>
      </c>
      <c r="F20" s="104">
        <v>10.785165341270993</v>
      </c>
      <c r="G20" s="104">
        <v>0.82814631469582811</v>
      </c>
      <c r="H20" s="104">
        <v>15.751146353670972</v>
      </c>
      <c r="I20" s="104">
        <v>30.258229618185084</v>
      </c>
      <c r="J20" s="104">
        <v>2664.2979930436377</v>
      </c>
    </row>
    <row r="21" spans="1:10">
      <c r="B21" s="25" t="s">
        <v>179</v>
      </c>
      <c r="C21" s="37">
        <v>21563</v>
      </c>
      <c r="D21" s="104">
        <v>1.8114333787356782</v>
      </c>
      <c r="E21" s="104">
        <v>5.0791416705122288</v>
      </c>
      <c r="F21" s="104">
        <v>10.789515806322528</v>
      </c>
      <c r="G21" s="104">
        <v>0.31978021978021975</v>
      </c>
      <c r="H21" s="104">
        <v>11.612076095947064</v>
      </c>
      <c r="I21" s="104">
        <v>20.461731735601081</v>
      </c>
      <c r="J21" s="104">
        <v>2565.162037037037</v>
      </c>
    </row>
    <row r="22" spans="1:10">
      <c r="B22" s="25" t="s">
        <v>260</v>
      </c>
      <c r="C22" s="37">
        <v>491657</v>
      </c>
      <c r="D22" s="104">
        <v>2.6175565485694294</v>
      </c>
      <c r="E22" s="104">
        <v>5.5090666255714797</v>
      </c>
      <c r="F22" s="104">
        <v>10.608932210064896</v>
      </c>
      <c r="G22" s="104">
        <v>0.74029126213592233</v>
      </c>
      <c r="H22" s="104">
        <v>12.27480828659723</v>
      </c>
      <c r="I22" s="104">
        <v>23.637871504330242</v>
      </c>
      <c r="J22" s="104">
        <v>2211.5829247447255</v>
      </c>
    </row>
    <row r="23" spans="1:10">
      <c r="C23" s="37"/>
      <c r="D23" s="104"/>
      <c r="E23" s="104"/>
      <c r="F23" s="104"/>
      <c r="G23" s="104"/>
      <c r="H23" s="104"/>
      <c r="I23" s="104"/>
      <c r="J23" s="104"/>
    </row>
    <row r="24" spans="1:10">
      <c r="A24" s="120" t="s">
        <v>184</v>
      </c>
      <c r="B24" s="120"/>
      <c r="C24" s="37"/>
      <c r="D24" s="104"/>
      <c r="E24" s="104"/>
      <c r="F24" s="104"/>
      <c r="G24" s="104"/>
      <c r="H24" s="104"/>
      <c r="I24" s="104"/>
      <c r="J24" s="104"/>
    </row>
    <row r="25" spans="1:10">
      <c r="B25" s="25" t="s">
        <v>178</v>
      </c>
      <c r="C25" s="37">
        <v>12343.117647058823</v>
      </c>
      <c r="D25" s="104">
        <v>2.287443408089803</v>
      </c>
      <c r="E25" s="104">
        <v>5.6089243327503757</v>
      </c>
      <c r="F25" s="104">
        <v>8.5922042942969767</v>
      </c>
      <c r="G25" s="104">
        <v>0.30051574197884923</v>
      </c>
      <c r="H25" s="104">
        <v>9.2760812666178936</v>
      </c>
      <c r="I25" s="104">
        <v>14.676348781723862</v>
      </c>
      <c r="J25" s="104">
        <v>2580.033213667477</v>
      </c>
    </row>
    <row r="26" spans="1:10">
      <c r="B26" s="25" t="s">
        <v>179</v>
      </c>
      <c r="C26" s="37">
        <v>12553</v>
      </c>
      <c r="D26" s="104">
        <v>1.7297551789077212</v>
      </c>
      <c r="E26" s="104">
        <v>3.4446793516560956</v>
      </c>
      <c r="F26" s="104">
        <v>5.1618122977346275</v>
      </c>
      <c r="G26" s="104">
        <v>0.10993657505285412</v>
      </c>
      <c r="H26" s="104">
        <v>6.558139534883721</v>
      </c>
      <c r="I26" s="104">
        <v>11.174865831842576</v>
      </c>
      <c r="J26" s="104">
        <v>2434.5188284518827</v>
      </c>
    </row>
    <row r="27" spans="1:10">
      <c r="B27" s="25" t="s">
        <v>260</v>
      </c>
      <c r="C27" s="37">
        <v>209833</v>
      </c>
      <c r="D27" s="104">
        <v>2.3277415849747181</v>
      </c>
      <c r="E27" s="104">
        <v>5.0344987528087568</v>
      </c>
      <c r="F27" s="104">
        <v>8.0988373291554137</v>
      </c>
      <c r="G27" s="104">
        <v>0.30682966047537569</v>
      </c>
      <c r="H27" s="104">
        <v>8.1593832481373827</v>
      </c>
      <c r="I27" s="104">
        <v>13.125739200160369</v>
      </c>
      <c r="J27" s="104">
        <v>2135.0529100529102</v>
      </c>
    </row>
    <row r="28" spans="1:10">
      <c r="C28" s="37"/>
      <c r="D28" s="104"/>
      <c r="E28" s="104"/>
      <c r="F28" s="104"/>
      <c r="G28" s="104"/>
      <c r="H28" s="104"/>
      <c r="I28" s="104"/>
      <c r="J28" s="104"/>
    </row>
    <row r="29" spans="1:10">
      <c r="A29" s="120" t="s">
        <v>185</v>
      </c>
      <c r="B29" s="120"/>
      <c r="C29" s="37"/>
      <c r="D29" s="104"/>
      <c r="E29" s="104"/>
      <c r="F29" s="104"/>
      <c r="G29" s="104"/>
      <c r="H29" s="104"/>
      <c r="I29" s="104"/>
      <c r="J29" s="104"/>
    </row>
    <row r="30" spans="1:10">
      <c r="B30" s="25" t="s">
        <v>178</v>
      </c>
      <c r="C30" s="37">
        <v>7910.5263157894733</v>
      </c>
      <c r="D30" s="104">
        <v>4.2682782833478159</v>
      </c>
      <c r="E30" s="104">
        <v>7.3783636728639141</v>
      </c>
      <c r="F30" s="104">
        <v>11.531979031185429</v>
      </c>
      <c r="G30" s="104">
        <v>0.77339167622429017</v>
      </c>
      <c r="H30" s="104">
        <v>11.724296772076075</v>
      </c>
      <c r="I30" s="104">
        <v>16.701111575145557</v>
      </c>
      <c r="J30" s="104">
        <v>2124.8119098266616</v>
      </c>
    </row>
    <row r="31" spans="1:10">
      <c r="B31" s="25" t="s">
        <v>179</v>
      </c>
      <c r="C31" s="37">
        <v>8252</v>
      </c>
      <c r="D31" s="104">
        <v>2.7339895773016791</v>
      </c>
      <c r="E31" s="104">
        <v>6.5552834149755075</v>
      </c>
      <c r="F31" s="104">
        <v>10.078376487053884</v>
      </c>
      <c r="G31" s="104">
        <v>0.27398989898989901</v>
      </c>
      <c r="H31" s="104">
        <v>8.2450690335305712</v>
      </c>
      <c r="I31" s="104">
        <v>12.720373831775701</v>
      </c>
      <c r="J31" s="104">
        <v>2161.6187989556133</v>
      </c>
    </row>
    <row r="32" spans="1:10">
      <c r="B32" s="25" t="s">
        <v>260</v>
      </c>
      <c r="C32" s="37">
        <v>150300</v>
      </c>
      <c r="D32" s="104">
        <v>4.4686360612109119</v>
      </c>
      <c r="E32" s="104">
        <v>6.5809890551358556</v>
      </c>
      <c r="F32" s="104">
        <v>9.182427467003734</v>
      </c>
      <c r="G32" s="104">
        <v>0.77308758830849422</v>
      </c>
      <c r="H32" s="104">
        <v>10.236325118497859</v>
      </c>
      <c r="I32" s="104">
        <v>14.28270312285675</v>
      </c>
      <c r="J32" s="104">
        <v>1722.2413200412514</v>
      </c>
    </row>
    <row r="33" spans="1:10">
      <c r="C33" s="37"/>
      <c r="D33" s="104"/>
      <c r="E33" s="104"/>
      <c r="F33" s="104"/>
      <c r="G33" s="104"/>
      <c r="H33" s="104"/>
      <c r="I33" s="104"/>
      <c r="J33" s="104"/>
    </row>
    <row r="34" spans="1:10">
      <c r="A34" s="120" t="s">
        <v>186</v>
      </c>
      <c r="B34" s="120"/>
      <c r="C34" s="37"/>
      <c r="D34" s="104"/>
      <c r="E34" s="104"/>
      <c r="F34" s="104"/>
      <c r="G34" s="104"/>
      <c r="H34" s="104"/>
      <c r="I34" s="104"/>
      <c r="J34" s="104"/>
    </row>
    <row r="35" spans="1:10">
      <c r="B35" s="25" t="s">
        <v>178</v>
      </c>
      <c r="C35" s="37">
        <v>4409.875</v>
      </c>
      <c r="D35" s="104">
        <v>3.7617838549106719</v>
      </c>
      <c r="E35" s="104">
        <v>4.7973581951576501</v>
      </c>
      <c r="F35" s="104">
        <v>7.8043077636975537</v>
      </c>
      <c r="G35" s="104">
        <v>0.65037547188852696</v>
      </c>
      <c r="H35" s="104">
        <v>6.7508175365066352</v>
      </c>
      <c r="I35" s="104">
        <v>10.399942901688643</v>
      </c>
      <c r="J35" s="104">
        <v>1767.251993338062</v>
      </c>
    </row>
    <row r="36" spans="1:10">
      <c r="B36" s="25" t="s">
        <v>179</v>
      </c>
      <c r="C36" s="37">
        <v>4479.5</v>
      </c>
      <c r="D36" s="104">
        <v>2.5807289040690677</v>
      </c>
      <c r="E36" s="104">
        <v>4.2060709339930202</v>
      </c>
      <c r="F36" s="104">
        <v>7.5525054617912559</v>
      </c>
      <c r="G36" s="104">
        <v>0.18795563680017463</v>
      </c>
      <c r="H36" s="104">
        <v>5.2117715617715614</v>
      </c>
      <c r="I36" s="104">
        <v>8.6648591234347059</v>
      </c>
      <c r="J36" s="104">
        <v>1463.0742408341514</v>
      </c>
    </row>
    <row r="37" spans="1:10">
      <c r="B37" s="25" t="s">
        <v>260</v>
      </c>
      <c r="C37" s="37">
        <v>105837</v>
      </c>
      <c r="D37" s="104">
        <v>3.8304279221822237</v>
      </c>
      <c r="E37" s="104">
        <v>4.3883115758481086</v>
      </c>
      <c r="F37" s="104">
        <v>7.0707172392890394</v>
      </c>
      <c r="G37" s="104">
        <v>0.67527223918079282</v>
      </c>
      <c r="H37" s="104">
        <v>6.964934886437824</v>
      </c>
      <c r="I37" s="104">
        <v>11.222331031165172</v>
      </c>
      <c r="J37" s="104">
        <v>1374.1495715398598</v>
      </c>
    </row>
    <row r="38" spans="1:10">
      <c r="C38" s="37"/>
      <c r="D38" s="104"/>
      <c r="E38" s="104"/>
      <c r="F38" s="104"/>
      <c r="G38" s="104"/>
      <c r="H38" s="104"/>
      <c r="I38" s="104"/>
      <c r="J38" s="104"/>
    </row>
    <row r="39" spans="1:10">
      <c r="A39" s="120" t="s">
        <v>187</v>
      </c>
      <c r="B39" s="120"/>
      <c r="C39" s="37"/>
      <c r="D39" s="104"/>
      <c r="E39" s="104"/>
      <c r="F39" s="104"/>
      <c r="G39" s="104"/>
      <c r="H39" s="104"/>
      <c r="I39" s="104"/>
      <c r="J39" s="104"/>
    </row>
    <row r="40" spans="1:10">
      <c r="B40" s="25" t="s">
        <v>178</v>
      </c>
      <c r="C40" s="37">
        <v>2132.1</v>
      </c>
      <c r="D40" s="104">
        <v>2.8867762154903107</v>
      </c>
      <c r="E40" s="104">
        <v>5.5600254094350632</v>
      </c>
      <c r="F40" s="104">
        <v>10.203330257752977</v>
      </c>
      <c r="G40" s="104">
        <v>0.67756804175369867</v>
      </c>
      <c r="H40" s="104">
        <v>3.2241534340994717</v>
      </c>
      <c r="I40" s="104">
        <v>5.6226871648236054</v>
      </c>
      <c r="J40" s="104">
        <v>1921.3296853823877</v>
      </c>
    </row>
    <row r="41" spans="1:10">
      <c r="B41" s="25" t="s">
        <v>179</v>
      </c>
      <c r="C41" s="37">
        <v>1935</v>
      </c>
      <c r="D41" s="104">
        <v>2.110826210826211</v>
      </c>
      <c r="E41" s="104">
        <v>3.5577958529041127</v>
      </c>
      <c r="F41" s="104">
        <v>8.989094874591057</v>
      </c>
      <c r="G41" s="104">
        <v>0.32413640155343132</v>
      </c>
      <c r="H41" s="104">
        <v>2.3855490331491715</v>
      </c>
      <c r="I41" s="104">
        <v>5.9919611168136644</v>
      </c>
      <c r="J41" s="104">
        <v>1671.4285714285713</v>
      </c>
    </row>
    <row r="42" spans="1:10">
      <c r="B42" s="25" t="s">
        <v>260</v>
      </c>
      <c r="C42" s="37">
        <v>42642</v>
      </c>
      <c r="D42" s="104">
        <v>3.0254209464846866</v>
      </c>
      <c r="E42" s="104">
        <v>4.1531725847471268</v>
      </c>
      <c r="F42" s="104">
        <v>6.8383285580916207</v>
      </c>
      <c r="G42" s="104">
        <v>0.41744197276502593</v>
      </c>
      <c r="H42" s="104">
        <v>3.6176775749418133</v>
      </c>
      <c r="I42" s="104">
        <v>5.9566192759597323</v>
      </c>
      <c r="J42" s="104">
        <v>1564.8440366972472</v>
      </c>
    </row>
    <row r="43" spans="1:10">
      <c r="C43" s="37"/>
      <c r="D43" s="104"/>
      <c r="E43" s="104"/>
      <c r="F43" s="104"/>
      <c r="G43" s="104"/>
      <c r="H43" s="104"/>
      <c r="I43" s="104"/>
      <c r="J43" s="104"/>
    </row>
    <row r="44" spans="1:10">
      <c r="A44" s="120" t="s">
        <v>188</v>
      </c>
      <c r="B44" s="120"/>
      <c r="C44" s="37"/>
      <c r="D44" s="104"/>
      <c r="E44" s="104"/>
      <c r="F44" s="104"/>
      <c r="G44" s="104"/>
      <c r="H44" s="104"/>
      <c r="I44" s="104"/>
      <c r="J44" s="104"/>
    </row>
    <row r="45" spans="1:10">
      <c r="B45" s="25" t="s">
        <v>178</v>
      </c>
      <c r="C45" s="37">
        <v>994.4375</v>
      </c>
      <c r="D45" s="104">
        <v>2.6290252913288614</v>
      </c>
      <c r="E45" s="104">
        <v>4.9233720651707937</v>
      </c>
      <c r="F45" s="104">
        <v>7.1267446294685586</v>
      </c>
      <c r="G45" s="104">
        <v>0.1361327850266271</v>
      </c>
      <c r="H45" s="104">
        <v>1.763914505969935</v>
      </c>
      <c r="I45" s="104">
        <v>3.0465953144111722</v>
      </c>
      <c r="J45" s="104">
        <v>1702.5469306197883</v>
      </c>
    </row>
    <row r="46" spans="1:10">
      <c r="B46" s="25" t="s">
        <v>179</v>
      </c>
      <c r="C46" s="37">
        <v>1001</v>
      </c>
      <c r="D46" s="104">
        <v>1.5250320009438318</v>
      </c>
      <c r="E46" s="104">
        <v>3.0226959410728433</v>
      </c>
      <c r="F46" s="104">
        <v>4.8954654295121216</v>
      </c>
      <c r="G46" s="104">
        <v>6.2026072429006443E-2</v>
      </c>
      <c r="H46" s="104">
        <v>1.4322916666666665</v>
      </c>
      <c r="I46" s="104">
        <v>1.4204643111947075</v>
      </c>
      <c r="J46" s="104">
        <v>1691.5254237288136</v>
      </c>
    </row>
    <row r="47" spans="1:10">
      <c r="B47" s="25" t="s">
        <v>260</v>
      </c>
      <c r="C47" s="37">
        <v>15911</v>
      </c>
      <c r="D47" s="104">
        <v>2.6730563760920116</v>
      </c>
      <c r="E47" s="104">
        <v>3.7465644820295982</v>
      </c>
      <c r="F47" s="104">
        <v>5.899136715997181</v>
      </c>
      <c r="G47" s="104">
        <v>0.15010570824524314</v>
      </c>
      <c r="H47" s="104">
        <v>1.6970990782490722</v>
      </c>
      <c r="I47" s="104">
        <v>2.6721599297713579</v>
      </c>
      <c r="J47" s="104">
        <v>1495.3947368421052</v>
      </c>
    </row>
  </sheetData>
  <mergeCells count="12">
    <mergeCell ref="A44:B44"/>
    <mergeCell ref="A1:B1"/>
    <mergeCell ref="C1:J1"/>
    <mergeCell ref="A2:B2"/>
    <mergeCell ref="A4:B4"/>
    <mergeCell ref="A9:B9"/>
    <mergeCell ref="A14:B14"/>
    <mergeCell ref="A19:B19"/>
    <mergeCell ref="A24:B24"/>
    <mergeCell ref="A29:B29"/>
    <mergeCell ref="A34:B34"/>
    <mergeCell ref="A39:B39"/>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27A45-EAEF-4B00-BBE4-0CED20F29519}">
  <dimension ref="A1:J1"/>
  <sheetViews>
    <sheetView tabSelected="1" workbookViewId="0">
      <selection activeCell="U14" sqref="U14"/>
    </sheetView>
  </sheetViews>
  <sheetFormatPr defaultRowHeight="15"/>
  <sheetData>
    <row r="1" spans="1:10">
      <c r="A1" s="121" t="s">
        <v>175</v>
      </c>
      <c r="B1" s="121"/>
      <c r="C1" s="121" t="s">
        <v>325</v>
      </c>
      <c r="D1" s="121"/>
      <c r="E1" s="121"/>
      <c r="F1" s="121"/>
      <c r="G1" s="121"/>
      <c r="H1" s="121"/>
      <c r="I1" s="121"/>
      <c r="J1" s="121"/>
    </row>
  </sheetData>
  <mergeCells count="2">
    <mergeCell ref="A1:B1"/>
    <mergeCell ref="C1:J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6BFE1-AFE9-4E63-BAE9-24873A047AD6}">
  <dimension ref="A1:M153"/>
  <sheetViews>
    <sheetView workbookViewId="0">
      <pane ySplit="2" topLeftCell="A3" activePane="bottomLeft" state="frozen"/>
      <selection pane="bottomLeft" activeCell="A3" sqref="A3"/>
    </sheetView>
  </sheetViews>
  <sheetFormatPr defaultRowHeight="15"/>
  <cols>
    <col min="1" max="1" width="40" customWidth="1"/>
    <col min="2" max="2" width="11.42578125" customWidth="1"/>
    <col min="3" max="3" width="12.42578125" customWidth="1"/>
    <col min="4" max="5" width="14.28515625" bestFit="1" customWidth="1"/>
    <col min="6" max="6" width="13.28515625" bestFit="1" customWidth="1"/>
    <col min="7" max="7" width="14.28515625" bestFit="1" customWidth="1"/>
    <col min="8" max="9" width="11.5703125" bestFit="1" customWidth="1"/>
    <col min="10" max="10" width="14.28515625" bestFit="1" customWidth="1"/>
    <col min="11" max="11" width="10.5703125" customWidth="1"/>
    <col min="13" max="13" width="10.85546875" customWidth="1"/>
  </cols>
  <sheetData>
    <row r="1" spans="1:13">
      <c r="A1" s="118" t="s">
        <v>0</v>
      </c>
      <c r="B1" s="118"/>
      <c r="C1" s="118"/>
      <c r="D1" s="118"/>
      <c r="E1" s="118"/>
      <c r="F1" s="118" t="s">
        <v>1</v>
      </c>
      <c r="G1" s="118"/>
      <c r="H1" s="118"/>
      <c r="I1" s="118"/>
      <c r="J1" s="118"/>
      <c r="K1" s="118"/>
      <c r="L1" s="118"/>
      <c r="M1" s="118"/>
    </row>
    <row r="2" spans="1:13" ht="64.5">
      <c r="A2" s="1" t="s">
        <v>2</v>
      </c>
      <c r="B2" s="2" t="s">
        <v>3</v>
      </c>
      <c r="C2" s="2" t="s">
        <v>4</v>
      </c>
      <c r="D2" s="2" t="s">
        <v>5</v>
      </c>
      <c r="E2" s="3" t="s">
        <v>6</v>
      </c>
      <c r="F2" s="3" t="s">
        <v>7</v>
      </c>
      <c r="G2" s="3" t="s">
        <v>8</v>
      </c>
      <c r="H2" s="2" t="s">
        <v>9</v>
      </c>
      <c r="I2" s="2" t="s">
        <v>10</v>
      </c>
      <c r="J2" s="2" t="s">
        <v>11</v>
      </c>
      <c r="K2" s="2" t="s">
        <v>12</v>
      </c>
      <c r="L2" s="4" t="s">
        <v>13</v>
      </c>
      <c r="M2" s="2" t="s">
        <v>14</v>
      </c>
    </row>
    <row r="3" spans="1:13">
      <c r="A3" s="5" t="s">
        <v>15</v>
      </c>
      <c r="B3" s="6">
        <v>25314</v>
      </c>
      <c r="C3" s="6">
        <v>2756</v>
      </c>
      <c r="D3" s="6">
        <v>75249</v>
      </c>
      <c r="E3" s="6">
        <v>15375</v>
      </c>
      <c r="F3" s="6">
        <v>85359</v>
      </c>
      <c r="G3" s="6">
        <v>22983</v>
      </c>
      <c r="H3" s="6">
        <v>108342</v>
      </c>
      <c r="I3" s="7">
        <v>538</v>
      </c>
      <c r="J3" s="7">
        <v>265</v>
      </c>
      <c r="K3" s="6">
        <v>4027</v>
      </c>
      <c r="L3" s="6">
        <v>2632</v>
      </c>
      <c r="M3" s="6">
        <v>6012</v>
      </c>
    </row>
    <row r="4" spans="1:13">
      <c r="A4" s="5" t="s">
        <v>16</v>
      </c>
      <c r="B4" s="6">
        <v>1730</v>
      </c>
      <c r="C4" s="6">
        <v>1404</v>
      </c>
      <c r="D4" s="6">
        <v>1667</v>
      </c>
      <c r="E4" s="7">
        <v>900</v>
      </c>
      <c r="F4" s="6">
        <v>2648</v>
      </c>
      <c r="G4" s="7">
        <v>337</v>
      </c>
      <c r="H4" s="6">
        <v>2985</v>
      </c>
      <c r="I4" s="7">
        <v>0</v>
      </c>
      <c r="J4" s="7">
        <v>0</v>
      </c>
      <c r="K4" s="7">
        <v>367</v>
      </c>
      <c r="L4" s="7">
        <v>467</v>
      </c>
      <c r="M4" s="6">
        <v>3029</v>
      </c>
    </row>
    <row r="5" spans="1:13">
      <c r="A5" s="5" t="s">
        <v>17</v>
      </c>
      <c r="B5" s="6">
        <v>1349</v>
      </c>
      <c r="C5" s="7">
        <v>975</v>
      </c>
      <c r="D5" s="6">
        <v>1975</v>
      </c>
      <c r="E5" s="7">
        <v>48</v>
      </c>
      <c r="F5" s="6">
        <v>2510</v>
      </c>
      <c r="G5" s="6">
        <v>2937</v>
      </c>
      <c r="H5" s="6">
        <v>5447</v>
      </c>
      <c r="I5" s="7">
        <v>0</v>
      </c>
      <c r="J5" s="7">
        <v>0</v>
      </c>
      <c r="K5" s="7">
        <v>158</v>
      </c>
      <c r="L5" s="7">
        <v>0</v>
      </c>
      <c r="M5" s="6">
        <v>1689</v>
      </c>
    </row>
    <row r="6" spans="1:13">
      <c r="A6" s="5" t="s">
        <v>18</v>
      </c>
      <c r="B6" s="6">
        <v>1670</v>
      </c>
      <c r="C6" s="6">
        <v>2496</v>
      </c>
      <c r="D6" s="6">
        <v>4621</v>
      </c>
      <c r="E6" s="7">
        <v>886</v>
      </c>
      <c r="F6" s="6">
        <v>13644</v>
      </c>
      <c r="G6" s="6">
        <v>2671</v>
      </c>
      <c r="H6" s="6">
        <v>16315</v>
      </c>
      <c r="I6" s="6">
        <v>2264</v>
      </c>
      <c r="J6" s="6">
        <v>2577</v>
      </c>
      <c r="K6" s="7">
        <v>386</v>
      </c>
      <c r="L6" s="7">
        <v>43</v>
      </c>
      <c r="M6" s="7">
        <v>989</v>
      </c>
    </row>
    <row r="7" spans="1:13">
      <c r="A7" s="5" t="s">
        <v>19</v>
      </c>
      <c r="B7" s="6">
        <v>1032</v>
      </c>
      <c r="C7" s="6">
        <v>1248</v>
      </c>
      <c r="D7" s="6">
        <v>2000</v>
      </c>
      <c r="E7" s="7">
        <v>150</v>
      </c>
      <c r="F7" s="6">
        <v>1845</v>
      </c>
      <c r="G7" s="7">
        <v>0</v>
      </c>
      <c r="H7" s="6">
        <v>1845</v>
      </c>
      <c r="I7" s="7">
        <v>0</v>
      </c>
      <c r="J7" s="7">
        <v>0</v>
      </c>
      <c r="K7" s="7">
        <v>150</v>
      </c>
      <c r="L7" s="7">
        <v>0</v>
      </c>
      <c r="M7" s="7">
        <v>300</v>
      </c>
    </row>
    <row r="8" spans="1:13">
      <c r="A8" s="5" t="s">
        <v>20</v>
      </c>
      <c r="B8" s="6">
        <v>5305</v>
      </c>
      <c r="C8" s="6">
        <v>5148</v>
      </c>
      <c r="D8" s="6">
        <v>13540</v>
      </c>
      <c r="E8" s="7">
        <v>966</v>
      </c>
      <c r="F8" s="6">
        <v>25345</v>
      </c>
      <c r="G8" s="6">
        <v>21439</v>
      </c>
      <c r="H8" s="6">
        <v>46835</v>
      </c>
      <c r="I8" s="7">
        <v>88</v>
      </c>
      <c r="J8" s="7">
        <v>102</v>
      </c>
      <c r="K8" s="7">
        <v>524</v>
      </c>
      <c r="L8" s="7">
        <v>284</v>
      </c>
      <c r="M8" s="6">
        <v>4080</v>
      </c>
    </row>
    <row r="9" spans="1:13">
      <c r="A9" s="5" t="s">
        <v>21</v>
      </c>
      <c r="B9" s="6">
        <v>72535</v>
      </c>
      <c r="C9" s="6">
        <v>18590</v>
      </c>
      <c r="D9" s="6">
        <v>191425</v>
      </c>
      <c r="E9" s="6">
        <v>89063</v>
      </c>
      <c r="F9" s="6">
        <v>245444</v>
      </c>
      <c r="G9" s="6">
        <v>67631</v>
      </c>
      <c r="H9" s="6">
        <v>313075</v>
      </c>
      <c r="I9" s="6">
        <v>35985</v>
      </c>
      <c r="J9" s="6">
        <v>36001</v>
      </c>
      <c r="K9" s="6">
        <v>20393</v>
      </c>
      <c r="L9" s="6">
        <v>7095</v>
      </c>
      <c r="M9" s="6">
        <v>22381</v>
      </c>
    </row>
    <row r="10" spans="1:13">
      <c r="A10" s="5" t="s">
        <v>22</v>
      </c>
      <c r="B10" s="6">
        <v>11637</v>
      </c>
      <c r="C10" s="6">
        <v>4316</v>
      </c>
      <c r="D10" s="6">
        <v>26331</v>
      </c>
      <c r="E10" s="6">
        <v>2756</v>
      </c>
      <c r="F10" s="6">
        <v>36924</v>
      </c>
      <c r="G10" s="6">
        <v>7819</v>
      </c>
      <c r="H10" s="6">
        <v>44743</v>
      </c>
      <c r="I10" s="6">
        <v>3572</v>
      </c>
      <c r="J10" s="6">
        <v>2194</v>
      </c>
      <c r="K10" s="6">
        <v>1662</v>
      </c>
      <c r="L10" s="6">
        <v>18980</v>
      </c>
      <c r="M10" s="6">
        <v>10060</v>
      </c>
    </row>
    <row r="11" spans="1:13">
      <c r="A11" s="5" t="s">
        <v>23</v>
      </c>
      <c r="B11" s="6">
        <v>1859</v>
      </c>
      <c r="C11" s="6">
        <v>1560</v>
      </c>
      <c r="D11" s="6">
        <v>1448</v>
      </c>
      <c r="E11" s="7">
        <v>34</v>
      </c>
      <c r="F11" s="6">
        <v>1133</v>
      </c>
      <c r="G11" s="7">
        <v>0</v>
      </c>
      <c r="H11" s="6">
        <v>1133</v>
      </c>
      <c r="I11" s="7">
        <v>0</v>
      </c>
      <c r="J11" s="7">
        <v>0</v>
      </c>
      <c r="K11" s="7">
        <v>245</v>
      </c>
      <c r="L11" s="7">
        <v>0</v>
      </c>
      <c r="M11" s="7">
        <v>928</v>
      </c>
    </row>
    <row r="12" spans="1:13">
      <c r="A12" s="5" t="s">
        <v>24</v>
      </c>
      <c r="B12" s="6">
        <v>2915</v>
      </c>
      <c r="C12" s="6">
        <v>1716</v>
      </c>
      <c r="D12" s="6">
        <v>4540</v>
      </c>
      <c r="E12" s="7">
        <v>104</v>
      </c>
      <c r="F12" s="6">
        <v>9164</v>
      </c>
      <c r="G12" s="6">
        <v>5211</v>
      </c>
      <c r="H12" s="6">
        <v>14375</v>
      </c>
      <c r="I12" s="7">
        <v>0</v>
      </c>
      <c r="J12" s="7">
        <v>0</v>
      </c>
      <c r="K12" s="7">
        <v>269</v>
      </c>
      <c r="L12" s="7">
        <v>525</v>
      </c>
      <c r="M12" s="6">
        <v>4138</v>
      </c>
    </row>
    <row r="13" spans="1:13">
      <c r="A13" s="5" t="s">
        <v>25</v>
      </c>
      <c r="B13" s="6">
        <v>1755</v>
      </c>
      <c r="C13" s="6">
        <v>2000</v>
      </c>
      <c r="D13" s="6">
        <v>3521</v>
      </c>
      <c r="E13" s="7">
        <v>358</v>
      </c>
      <c r="F13" s="6">
        <v>7047</v>
      </c>
      <c r="G13" s="7">
        <v>0</v>
      </c>
      <c r="H13" s="6">
        <v>7047</v>
      </c>
      <c r="I13" s="7">
        <v>0</v>
      </c>
      <c r="J13" s="7">
        <v>458</v>
      </c>
      <c r="K13" s="6">
        <v>1148</v>
      </c>
      <c r="L13" s="7">
        <v>0</v>
      </c>
      <c r="M13" s="7">
        <v>396</v>
      </c>
    </row>
    <row r="14" spans="1:13">
      <c r="A14" s="5" t="s">
        <v>26</v>
      </c>
      <c r="B14" s="6">
        <v>10567</v>
      </c>
      <c r="C14" s="6">
        <v>1716</v>
      </c>
      <c r="D14" s="6">
        <v>9880</v>
      </c>
      <c r="E14" s="6">
        <v>1632</v>
      </c>
      <c r="F14" s="6">
        <v>26116</v>
      </c>
      <c r="G14" s="7">
        <v>0</v>
      </c>
      <c r="H14" s="6">
        <v>26116</v>
      </c>
      <c r="I14" s="6">
        <v>2872</v>
      </c>
      <c r="J14" s="6">
        <v>1770</v>
      </c>
      <c r="K14" s="6">
        <v>1664</v>
      </c>
      <c r="L14" s="6">
        <v>5072</v>
      </c>
      <c r="M14" s="6">
        <v>5598</v>
      </c>
    </row>
    <row r="15" spans="1:13">
      <c r="A15" s="5" t="s">
        <v>27</v>
      </c>
      <c r="B15" s="6">
        <v>6903</v>
      </c>
      <c r="C15" s="6">
        <v>2080</v>
      </c>
      <c r="D15" s="6">
        <v>9297</v>
      </c>
      <c r="E15" s="7">
        <v>292</v>
      </c>
      <c r="F15" s="6">
        <v>12950</v>
      </c>
      <c r="G15" s="6">
        <v>5259</v>
      </c>
      <c r="H15" s="6">
        <v>18209</v>
      </c>
      <c r="I15" s="7">
        <v>0</v>
      </c>
      <c r="J15" s="7">
        <v>254</v>
      </c>
      <c r="K15" s="6">
        <v>1245</v>
      </c>
      <c r="L15" s="6">
        <v>1953</v>
      </c>
      <c r="M15" s="6">
        <v>2002</v>
      </c>
    </row>
    <row r="16" spans="1:13">
      <c r="A16" s="5" t="s">
        <v>28</v>
      </c>
      <c r="B16" s="6">
        <v>59455</v>
      </c>
      <c r="C16" s="6">
        <v>18668</v>
      </c>
      <c r="D16" s="6">
        <v>105476</v>
      </c>
      <c r="E16" s="6">
        <v>37194</v>
      </c>
      <c r="F16" s="6">
        <v>285611</v>
      </c>
      <c r="G16" s="6">
        <v>73297</v>
      </c>
      <c r="H16" s="6">
        <v>358908</v>
      </c>
      <c r="I16" s="6">
        <v>1270</v>
      </c>
      <c r="J16" s="7">
        <v>660</v>
      </c>
      <c r="K16" s="6">
        <v>9721</v>
      </c>
      <c r="L16" s="6">
        <v>164796</v>
      </c>
      <c r="M16" s="6">
        <v>29268</v>
      </c>
    </row>
    <row r="17" spans="1:13">
      <c r="A17" s="5" t="s">
        <v>29</v>
      </c>
      <c r="B17" s="6">
        <v>4195</v>
      </c>
      <c r="C17" s="6">
        <v>2236</v>
      </c>
      <c r="D17" s="6">
        <v>12870</v>
      </c>
      <c r="E17" s="6">
        <v>2536</v>
      </c>
      <c r="F17" s="6">
        <v>14583</v>
      </c>
      <c r="G17" s="6">
        <v>4569</v>
      </c>
      <c r="H17" s="6">
        <v>19152</v>
      </c>
      <c r="I17" s="6">
        <v>2103</v>
      </c>
      <c r="J17" s="6">
        <v>2656</v>
      </c>
      <c r="K17" s="6">
        <v>2700</v>
      </c>
      <c r="L17" s="7">
        <v>400</v>
      </c>
      <c r="M17" s="6">
        <v>4979</v>
      </c>
    </row>
    <row r="18" spans="1:13">
      <c r="A18" s="5" t="s">
        <v>30</v>
      </c>
      <c r="B18" s="6">
        <v>41768</v>
      </c>
      <c r="C18" s="6">
        <v>2320</v>
      </c>
      <c r="D18" s="6">
        <v>24483</v>
      </c>
      <c r="E18" s="6">
        <v>1514</v>
      </c>
      <c r="F18" s="6">
        <v>77491</v>
      </c>
      <c r="G18" s="6">
        <v>28599</v>
      </c>
      <c r="H18" s="6">
        <v>106090</v>
      </c>
      <c r="I18" s="7">
        <v>0</v>
      </c>
      <c r="J18" s="5">
        <v>0</v>
      </c>
      <c r="K18" s="6">
        <v>1792</v>
      </c>
      <c r="L18" s="6">
        <v>1600</v>
      </c>
      <c r="M18" s="6">
        <v>23756</v>
      </c>
    </row>
    <row r="19" spans="1:13">
      <c r="A19" s="5" t="s">
        <v>31</v>
      </c>
      <c r="B19" s="6">
        <v>8233</v>
      </c>
      <c r="C19" s="6">
        <v>3380</v>
      </c>
      <c r="D19" s="6">
        <v>62287</v>
      </c>
      <c r="E19" s="6">
        <v>4800</v>
      </c>
      <c r="F19" s="6">
        <v>111530</v>
      </c>
      <c r="G19" s="6">
        <v>19192</v>
      </c>
      <c r="H19" s="6">
        <v>130722</v>
      </c>
      <c r="I19" s="6">
        <v>13004</v>
      </c>
      <c r="J19" s="6">
        <v>12381</v>
      </c>
      <c r="K19" s="6">
        <v>5127</v>
      </c>
      <c r="L19" s="7">
        <v>0</v>
      </c>
      <c r="M19" s="6">
        <v>5684</v>
      </c>
    </row>
    <row r="20" spans="1:13">
      <c r="A20" s="5" t="s">
        <v>32</v>
      </c>
      <c r="B20" s="6">
        <v>4111</v>
      </c>
      <c r="C20" s="6">
        <v>2288</v>
      </c>
      <c r="D20" s="6">
        <v>7920</v>
      </c>
      <c r="E20" s="7">
        <v>300</v>
      </c>
      <c r="F20" s="6">
        <v>16141</v>
      </c>
      <c r="G20" s="6">
        <v>3912</v>
      </c>
      <c r="H20" s="6">
        <v>20053</v>
      </c>
      <c r="I20" s="6">
        <v>1034</v>
      </c>
      <c r="J20" s="6">
        <v>1023</v>
      </c>
      <c r="K20" s="6">
        <v>1596</v>
      </c>
      <c r="L20" s="7">
        <v>575</v>
      </c>
      <c r="M20" s="6">
        <v>2156</v>
      </c>
    </row>
    <row r="21" spans="1:13">
      <c r="A21" s="5" t="s">
        <v>33</v>
      </c>
      <c r="B21" s="6">
        <v>6867</v>
      </c>
      <c r="C21" s="6">
        <v>2600</v>
      </c>
      <c r="D21" s="6">
        <v>5213</v>
      </c>
      <c r="E21" s="7">
        <v>35</v>
      </c>
      <c r="F21" s="6">
        <v>5339</v>
      </c>
      <c r="G21" s="6">
        <v>2162</v>
      </c>
      <c r="H21" s="6">
        <v>7501</v>
      </c>
      <c r="I21" s="7">
        <v>12</v>
      </c>
      <c r="J21" s="7">
        <v>110</v>
      </c>
      <c r="K21" s="6">
        <v>2621</v>
      </c>
      <c r="L21" s="6">
        <v>2475</v>
      </c>
      <c r="M21" s="7">
        <v>976</v>
      </c>
    </row>
    <row r="22" spans="1:13">
      <c r="A22" s="5" t="s">
        <v>34</v>
      </c>
      <c r="B22" s="6">
        <v>42745</v>
      </c>
      <c r="C22" s="6">
        <v>12168</v>
      </c>
      <c r="D22" s="6">
        <v>153026</v>
      </c>
      <c r="E22" s="6">
        <v>148711</v>
      </c>
      <c r="F22" s="6">
        <v>147211</v>
      </c>
      <c r="G22" s="6">
        <v>47943</v>
      </c>
      <c r="H22" s="6">
        <v>195154</v>
      </c>
      <c r="I22" s="6">
        <v>8756</v>
      </c>
      <c r="J22" s="6">
        <v>11973</v>
      </c>
      <c r="K22" s="6">
        <v>12832</v>
      </c>
      <c r="L22" s="6">
        <v>563332</v>
      </c>
      <c r="M22" s="6">
        <v>21454</v>
      </c>
    </row>
    <row r="23" spans="1:13">
      <c r="A23" s="5" t="s">
        <v>35</v>
      </c>
      <c r="B23" s="6">
        <v>8513</v>
      </c>
      <c r="C23" s="6">
        <v>2438</v>
      </c>
      <c r="D23" s="6">
        <v>27026</v>
      </c>
      <c r="E23" s="6">
        <v>2162</v>
      </c>
      <c r="F23" s="6">
        <v>27932</v>
      </c>
      <c r="G23" s="6">
        <v>9331</v>
      </c>
      <c r="H23" s="6">
        <v>37263</v>
      </c>
      <c r="I23" s="6">
        <v>2986</v>
      </c>
      <c r="J23" s="6">
        <v>2655</v>
      </c>
      <c r="K23" s="6">
        <v>3488</v>
      </c>
      <c r="L23" s="6">
        <v>9624</v>
      </c>
      <c r="M23" s="6">
        <v>4043</v>
      </c>
    </row>
    <row r="24" spans="1:13">
      <c r="A24" s="5" t="s">
        <v>36</v>
      </c>
      <c r="B24" s="6">
        <v>2724</v>
      </c>
      <c r="C24" s="6">
        <v>2080</v>
      </c>
      <c r="D24" s="6">
        <v>9168</v>
      </c>
      <c r="E24" s="7">
        <v>505</v>
      </c>
      <c r="F24" s="6">
        <v>8434</v>
      </c>
      <c r="G24" s="6">
        <v>3343</v>
      </c>
      <c r="H24" s="6">
        <v>11777</v>
      </c>
      <c r="I24" s="7">
        <v>304</v>
      </c>
      <c r="J24" s="7">
        <v>498</v>
      </c>
      <c r="K24" s="6">
        <v>1854</v>
      </c>
      <c r="L24" s="6">
        <v>3247</v>
      </c>
      <c r="M24" s="7">
        <v>932</v>
      </c>
    </row>
    <row r="25" spans="1:13">
      <c r="A25" s="5" t="s">
        <v>37</v>
      </c>
      <c r="B25" s="6">
        <v>36170</v>
      </c>
      <c r="C25" s="6">
        <v>3536</v>
      </c>
      <c r="D25" s="6">
        <v>119264</v>
      </c>
      <c r="E25" s="6">
        <v>11839</v>
      </c>
      <c r="F25" s="6">
        <v>151880</v>
      </c>
      <c r="G25" s="6">
        <v>50946</v>
      </c>
      <c r="H25" s="6">
        <v>202826</v>
      </c>
      <c r="I25" s="6">
        <v>13830</v>
      </c>
      <c r="J25" s="6">
        <v>7365</v>
      </c>
      <c r="K25" s="6">
        <v>10915</v>
      </c>
      <c r="L25" s="6">
        <v>38535</v>
      </c>
      <c r="M25" s="6">
        <v>19339</v>
      </c>
    </row>
    <row r="26" spans="1:13">
      <c r="A26" s="5" t="s">
        <v>38</v>
      </c>
      <c r="B26" s="6">
        <v>1613</v>
      </c>
      <c r="C26" s="6">
        <v>1976</v>
      </c>
      <c r="D26" s="6">
        <v>6668</v>
      </c>
      <c r="E26" s="7">
        <v>592</v>
      </c>
      <c r="F26" s="6">
        <v>8492</v>
      </c>
      <c r="G26" s="6">
        <v>5870</v>
      </c>
      <c r="H26" s="6">
        <v>14362</v>
      </c>
      <c r="I26" s="7">
        <v>392</v>
      </c>
      <c r="J26" s="7">
        <v>206</v>
      </c>
      <c r="K26" s="7">
        <v>658</v>
      </c>
      <c r="L26" s="7">
        <v>952</v>
      </c>
      <c r="M26" s="7">
        <v>997</v>
      </c>
    </row>
    <row r="27" spans="1:13">
      <c r="A27" s="5" t="s">
        <v>39</v>
      </c>
      <c r="B27" s="6">
        <v>3514</v>
      </c>
      <c r="C27" s="6">
        <v>2756</v>
      </c>
      <c r="D27" s="6">
        <v>20020</v>
      </c>
      <c r="E27" s="6">
        <v>14253</v>
      </c>
      <c r="F27" s="6">
        <v>27444</v>
      </c>
      <c r="G27" s="6">
        <v>5353</v>
      </c>
      <c r="H27" s="6">
        <v>32797</v>
      </c>
      <c r="I27" s="6">
        <v>3037</v>
      </c>
      <c r="J27" s="6">
        <v>2670</v>
      </c>
      <c r="K27" s="6">
        <v>3758</v>
      </c>
      <c r="L27" s="6">
        <v>4258</v>
      </c>
      <c r="M27" s="6">
        <v>4622</v>
      </c>
    </row>
    <row r="28" spans="1:13">
      <c r="A28" s="5" t="s">
        <v>40</v>
      </c>
      <c r="B28" s="6">
        <v>5202</v>
      </c>
      <c r="C28" s="6">
        <v>3640</v>
      </c>
      <c r="D28" s="6">
        <v>24372</v>
      </c>
      <c r="E28" s="7">
        <v>265</v>
      </c>
      <c r="F28" s="6">
        <v>28021</v>
      </c>
      <c r="G28" s="6">
        <v>5759</v>
      </c>
      <c r="H28" s="6">
        <v>33780</v>
      </c>
      <c r="I28" s="7">
        <v>0</v>
      </c>
      <c r="J28" s="6">
        <v>1700</v>
      </c>
      <c r="K28" s="6">
        <v>2580</v>
      </c>
      <c r="L28" s="6">
        <v>3580</v>
      </c>
      <c r="M28" s="6">
        <v>4200</v>
      </c>
    </row>
    <row r="29" spans="1:13">
      <c r="A29" s="5" t="s">
        <v>41</v>
      </c>
      <c r="B29" s="6">
        <v>15522</v>
      </c>
      <c r="C29" s="6">
        <v>2652</v>
      </c>
      <c r="D29" s="6">
        <v>31200</v>
      </c>
      <c r="E29" s="7">
        <v>125</v>
      </c>
      <c r="F29" s="6">
        <v>52357</v>
      </c>
      <c r="G29" s="6">
        <v>18034</v>
      </c>
      <c r="H29" s="6">
        <v>70391</v>
      </c>
      <c r="I29" s="6">
        <v>4204</v>
      </c>
      <c r="J29" s="6">
        <v>5221</v>
      </c>
      <c r="K29" s="6">
        <v>10347</v>
      </c>
      <c r="L29" s="6">
        <v>3578</v>
      </c>
      <c r="M29" s="6">
        <v>10970</v>
      </c>
    </row>
    <row r="30" spans="1:13">
      <c r="A30" s="5" t="s">
        <v>42</v>
      </c>
      <c r="B30" s="6">
        <v>5562</v>
      </c>
      <c r="C30" s="6">
        <v>2548</v>
      </c>
      <c r="D30" s="6">
        <v>21595</v>
      </c>
      <c r="E30" s="6">
        <v>7651</v>
      </c>
      <c r="F30" s="6">
        <v>26688</v>
      </c>
      <c r="G30" s="6">
        <v>3579</v>
      </c>
      <c r="H30" s="6">
        <v>30267</v>
      </c>
      <c r="I30" s="6">
        <v>3288</v>
      </c>
      <c r="J30" s="6">
        <v>1617</v>
      </c>
      <c r="K30" s="6">
        <v>4213</v>
      </c>
      <c r="L30" s="6">
        <v>8832</v>
      </c>
      <c r="M30" s="6">
        <v>6069</v>
      </c>
    </row>
    <row r="31" spans="1:13">
      <c r="A31" s="5" t="s">
        <v>43</v>
      </c>
      <c r="B31" s="6">
        <v>107824</v>
      </c>
      <c r="C31" s="6">
        <v>15916</v>
      </c>
      <c r="D31" s="6">
        <v>219836</v>
      </c>
      <c r="E31" s="6">
        <v>13429</v>
      </c>
      <c r="F31" s="6">
        <v>428394</v>
      </c>
      <c r="G31" s="6">
        <v>89247</v>
      </c>
      <c r="H31" s="6">
        <v>517641</v>
      </c>
      <c r="I31" s="6">
        <v>12581</v>
      </c>
      <c r="J31" s="6">
        <v>33034</v>
      </c>
      <c r="K31" s="6">
        <v>15235</v>
      </c>
      <c r="L31" s="6">
        <v>10035</v>
      </c>
      <c r="M31" s="6">
        <v>64633</v>
      </c>
    </row>
    <row r="32" spans="1:13">
      <c r="A32" s="5" t="s">
        <v>44</v>
      </c>
      <c r="B32" s="6">
        <v>14188</v>
      </c>
      <c r="C32" s="6">
        <v>5304</v>
      </c>
      <c r="D32" s="6">
        <v>33966</v>
      </c>
      <c r="E32" s="6">
        <v>3120</v>
      </c>
      <c r="F32" s="6">
        <v>36464</v>
      </c>
      <c r="G32" s="6">
        <v>14553</v>
      </c>
      <c r="H32" s="6">
        <v>51017</v>
      </c>
      <c r="I32" s="6">
        <v>3868</v>
      </c>
      <c r="J32" s="6">
        <v>3488</v>
      </c>
      <c r="K32" s="6">
        <v>5030</v>
      </c>
      <c r="L32" s="6">
        <v>10619</v>
      </c>
      <c r="M32" s="6">
        <v>6086</v>
      </c>
    </row>
    <row r="33" spans="1:13">
      <c r="A33" s="5" t="s">
        <v>45</v>
      </c>
      <c r="B33" s="6">
        <v>4053</v>
      </c>
      <c r="C33" s="6">
        <v>3120</v>
      </c>
      <c r="D33" s="6">
        <v>26936</v>
      </c>
      <c r="E33" s="6">
        <v>3828</v>
      </c>
      <c r="F33" s="6">
        <v>34555</v>
      </c>
      <c r="G33" s="6">
        <v>8914</v>
      </c>
      <c r="H33" s="6">
        <v>43469</v>
      </c>
      <c r="I33" s="7">
        <v>415</v>
      </c>
      <c r="J33" s="7">
        <v>430</v>
      </c>
      <c r="K33" s="6">
        <v>4393</v>
      </c>
      <c r="L33" s="6">
        <v>31470</v>
      </c>
      <c r="M33" s="6">
        <v>4946</v>
      </c>
    </row>
    <row r="34" spans="1:13">
      <c r="A34" s="5" t="s">
        <v>46</v>
      </c>
      <c r="B34" s="6">
        <v>3057</v>
      </c>
      <c r="C34" s="6">
        <v>2236</v>
      </c>
      <c r="D34" s="6">
        <v>5864</v>
      </c>
      <c r="E34" s="6">
        <v>1785</v>
      </c>
      <c r="F34" s="6">
        <v>10000</v>
      </c>
      <c r="G34" s="7">
        <v>0</v>
      </c>
      <c r="H34" s="6">
        <v>10000</v>
      </c>
      <c r="I34" s="7">
        <v>114</v>
      </c>
      <c r="J34" s="7">
        <v>42</v>
      </c>
      <c r="K34" s="6">
        <v>2489</v>
      </c>
      <c r="L34" s="6">
        <v>2029</v>
      </c>
      <c r="M34" s="6">
        <v>2946</v>
      </c>
    </row>
    <row r="35" spans="1:13">
      <c r="A35" s="5" t="s">
        <v>47</v>
      </c>
      <c r="B35" s="6">
        <v>88842</v>
      </c>
      <c r="C35" s="6">
        <v>12256</v>
      </c>
      <c r="D35" s="6">
        <v>161501</v>
      </c>
      <c r="E35" s="6">
        <v>14938</v>
      </c>
      <c r="F35" s="6">
        <v>259617</v>
      </c>
      <c r="G35" s="6">
        <v>107007</v>
      </c>
      <c r="H35" s="6">
        <v>366624</v>
      </c>
      <c r="I35" s="6">
        <v>3299</v>
      </c>
      <c r="J35" s="6">
        <v>13185</v>
      </c>
      <c r="K35" s="6">
        <v>20483</v>
      </c>
      <c r="L35" s="6">
        <v>284118</v>
      </c>
      <c r="M35" s="6">
        <v>22189</v>
      </c>
    </row>
    <row r="36" spans="1:13">
      <c r="A36" s="5" t="s">
        <v>48</v>
      </c>
      <c r="B36" s="7">
        <v>738</v>
      </c>
      <c r="C36" s="6">
        <v>1992</v>
      </c>
      <c r="D36" s="7">
        <v>402</v>
      </c>
      <c r="E36" s="7">
        <v>0</v>
      </c>
      <c r="F36" s="7">
        <v>517</v>
      </c>
      <c r="G36" s="7">
        <v>0</v>
      </c>
      <c r="H36" s="7">
        <v>517</v>
      </c>
      <c r="I36" s="7">
        <v>0</v>
      </c>
      <c r="J36" s="7">
        <v>0</v>
      </c>
      <c r="K36" s="7">
        <v>26</v>
      </c>
      <c r="L36" s="7">
        <v>0</v>
      </c>
      <c r="M36" s="7">
        <v>308</v>
      </c>
    </row>
    <row r="37" spans="1:13">
      <c r="A37" s="5" t="s">
        <v>49</v>
      </c>
      <c r="B37" s="6">
        <v>2493</v>
      </c>
      <c r="C37" s="6">
        <v>1750</v>
      </c>
      <c r="D37" s="6">
        <v>2906</v>
      </c>
      <c r="E37" s="7">
        <v>48</v>
      </c>
      <c r="F37" s="6">
        <v>1594</v>
      </c>
      <c r="G37" s="7">
        <v>0</v>
      </c>
      <c r="H37" s="6">
        <v>1594</v>
      </c>
      <c r="I37" s="7">
        <v>0</v>
      </c>
      <c r="J37" s="7">
        <v>0</v>
      </c>
      <c r="K37" s="7">
        <v>394</v>
      </c>
      <c r="L37" s="7">
        <v>687</v>
      </c>
      <c r="M37" s="7">
        <v>441</v>
      </c>
    </row>
    <row r="38" spans="1:13">
      <c r="A38" s="5" t="s">
        <v>50</v>
      </c>
      <c r="B38" s="6">
        <v>21563</v>
      </c>
      <c r="C38" s="6">
        <v>7332</v>
      </c>
      <c r="D38" s="6">
        <v>19589</v>
      </c>
      <c r="E38" s="6">
        <v>4390</v>
      </c>
      <c r="F38" s="6">
        <v>32764</v>
      </c>
      <c r="G38" s="6">
        <v>7655</v>
      </c>
      <c r="H38" s="6">
        <v>40419</v>
      </c>
      <c r="I38" s="6">
        <v>13864</v>
      </c>
      <c r="J38" s="6">
        <v>4224</v>
      </c>
      <c r="K38" s="6">
        <v>5002</v>
      </c>
      <c r="L38" s="6">
        <v>2746</v>
      </c>
      <c r="M38" s="6">
        <v>6972</v>
      </c>
    </row>
    <row r="39" spans="1:13">
      <c r="A39" s="5" t="s">
        <v>51</v>
      </c>
      <c r="B39" s="6">
        <v>4740</v>
      </c>
      <c r="C39" s="6">
        <v>2392</v>
      </c>
      <c r="D39" s="6">
        <v>9799</v>
      </c>
      <c r="E39" s="7">
        <v>68</v>
      </c>
      <c r="F39" s="6">
        <v>8107</v>
      </c>
      <c r="G39" s="6">
        <v>1308</v>
      </c>
      <c r="H39" s="6">
        <v>9415</v>
      </c>
      <c r="I39" s="7">
        <v>159</v>
      </c>
      <c r="J39" s="7">
        <v>96</v>
      </c>
      <c r="K39" s="6">
        <v>1065</v>
      </c>
      <c r="L39" s="7">
        <v>700</v>
      </c>
      <c r="M39" s="6">
        <v>1400</v>
      </c>
    </row>
    <row r="40" spans="1:13">
      <c r="A40" s="5" t="s">
        <v>52</v>
      </c>
      <c r="B40" s="6">
        <v>6763</v>
      </c>
      <c r="C40" s="6">
        <v>2418</v>
      </c>
      <c r="D40" s="6">
        <v>8063</v>
      </c>
      <c r="E40" s="7">
        <v>961</v>
      </c>
      <c r="F40" s="6">
        <v>10330</v>
      </c>
      <c r="G40" s="6">
        <v>2141</v>
      </c>
      <c r="H40" s="6">
        <v>12471</v>
      </c>
      <c r="I40" s="7">
        <v>203</v>
      </c>
      <c r="J40" s="7">
        <v>477</v>
      </c>
      <c r="K40" s="7">
        <v>956</v>
      </c>
      <c r="L40" s="6">
        <v>1820</v>
      </c>
      <c r="M40" s="6">
        <v>3907</v>
      </c>
    </row>
    <row r="41" spans="1:13">
      <c r="A41" s="5" t="s">
        <v>53</v>
      </c>
      <c r="B41" s="6">
        <v>17071</v>
      </c>
      <c r="C41" s="6">
        <v>2678</v>
      </c>
      <c r="D41" s="6">
        <v>22013</v>
      </c>
      <c r="E41" s="7">
        <v>929</v>
      </c>
      <c r="F41" s="6">
        <v>51767</v>
      </c>
      <c r="G41" s="6">
        <v>8348</v>
      </c>
      <c r="H41" s="6">
        <v>60115</v>
      </c>
      <c r="I41" s="7">
        <v>408</v>
      </c>
      <c r="J41" s="7">
        <v>706</v>
      </c>
      <c r="K41" s="6">
        <v>4552</v>
      </c>
      <c r="L41" s="7">
        <v>859</v>
      </c>
      <c r="M41" s="6">
        <v>4334</v>
      </c>
    </row>
    <row r="42" spans="1:13">
      <c r="A42" s="5" t="s">
        <v>54</v>
      </c>
      <c r="B42" s="6">
        <v>223840</v>
      </c>
      <c r="C42" s="6">
        <v>11491</v>
      </c>
      <c r="D42" s="6">
        <v>483977</v>
      </c>
      <c r="E42" s="6">
        <v>154604</v>
      </c>
      <c r="F42" s="6">
        <v>1692053</v>
      </c>
      <c r="G42" s="6">
        <v>1099642</v>
      </c>
      <c r="H42" s="6">
        <v>2791695</v>
      </c>
      <c r="I42" s="6">
        <v>4336</v>
      </c>
      <c r="J42" s="6">
        <v>4300</v>
      </c>
      <c r="K42" s="6">
        <v>55430</v>
      </c>
      <c r="L42" s="6">
        <v>51908</v>
      </c>
      <c r="M42" s="6">
        <v>90941</v>
      </c>
    </row>
    <row r="43" spans="1:13">
      <c r="A43" s="5" t="s">
        <v>55</v>
      </c>
      <c r="B43" s="6">
        <v>8430</v>
      </c>
      <c r="C43" s="6">
        <v>2675</v>
      </c>
      <c r="D43" s="6">
        <v>10133</v>
      </c>
      <c r="E43" s="7">
        <v>651</v>
      </c>
      <c r="F43" s="6">
        <v>24149</v>
      </c>
      <c r="G43" s="6">
        <v>9878</v>
      </c>
      <c r="H43" s="6">
        <v>34027</v>
      </c>
      <c r="I43" s="7">
        <v>300</v>
      </c>
      <c r="J43" s="7">
        <v>234</v>
      </c>
      <c r="K43" s="7">
        <v>630</v>
      </c>
      <c r="L43" s="7">
        <v>417</v>
      </c>
      <c r="M43" s="6">
        <v>2376</v>
      </c>
    </row>
    <row r="44" spans="1:13">
      <c r="A44" s="5" t="s">
        <v>56</v>
      </c>
      <c r="B44" s="6">
        <v>6449</v>
      </c>
      <c r="C44" s="6">
        <v>2173</v>
      </c>
      <c r="D44" s="6">
        <v>42237</v>
      </c>
      <c r="E44" s="6">
        <v>1952</v>
      </c>
      <c r="F44" s="6">
        <v>29533</v>
      </c>
      <c r="G44" s="6">
        <v>8999</v>
      </c>
      <c r="H44" s="6">
        <v>38532</v>
      </c>
      <c r="I44" s="6">
        <v>3202</v>
      </c>
      <c r="J44" s="6">
        <v>2695</v>
      </c>
      <c r="K44" s="6">
        <v>2387</v>
      </c>
      <c r="L44" s="6">
        <v>3600</v>
      </c>
      <c r="M44" s="6">
        <v>2946</v>
      </c>
    </row>
    <row r="45" spans="1:13">
      <c r="A45" s="5" t="s">
        <v>57</v>
      </c>
      <c r="B45" s="6">
        <v>4823</v>
      </c>
      <c r="C45" s="6">
        <v>2080</v>
      </c>
      <c r="D45" s="6">
        <v>5452</v>
      </c>
      <c r="E45" s="7">
        <v>200</v>
      </c>
      <c r="F45" s="6">
        <v>4753</v>
      </c>
      <c r="G45" s="6">
        <v>2892</v>
      </c>
      <c r="H45" s="6">
        <v>7645</v>
      </c>
      <c r="I45" s="5">
        <v>0</v>
      </c>
      <c r="J45" s="5">
        <v>0</v>
      </c>
      <c r="K45" s="7">
        <v>340</v>
      </c>
      <c r="L45" s="7">
        <v>780</v>
      </c>
      <c r="M45" s="6">
        <v>5421</v>
      </c>
    </row>
    <row r="46" spans="1:13">
      <c r="A46" s="5" t="s">
        <v>58</v>
      </c>
      <c r="B46" s="6">
        <v>10679</v>
      </c>
      <c r="C46" s="6">
        <v>4472</v>
      </c>
      <c r="D46" s="6">
        <v>11150</v>
      </c>
      <c r="E46" s="7">
        <v>200</v>
      </c>
      <c r="F46" s="6">
        <v>29499</v>
      </c>
      <c r="G46" s="7">
        <v>0</v>
      </c>
      <c r="H46" s="6">
        <v>29499</v>
      </c>
      <c r="I46" s="6">
        <v>2154</v>
      </c>
      <c r="J46" s="6">
        <v>1635</v>
      </c>
      <c r="K46" s="6">
        <v>7341</v>
      </c>
      <c r="L46" s="6">
        <v>7100</v>
      </c>
      <c r="M46" s="6">
        <v>7500</v>
      </c>
    </row>
    <row r="47" spans="1:13">
      <c r="A47" s="5" t="s">
        <v>59</v>
      </c>
      <c r="B47" s="6">
        <v>11578</v>
      </c>
      <c r="C47" s="6">
        <v>2236</v>
      </c>
      <c r="D47" s="6">
        <v>14664</v>
      </c>
      <c r="E47" s="7">
        <v>468</v>
      </c>
      <c r="F47" s="6">
        <v>21136</v>
      </c>
      <c r="G47" s="6">
        <v>3851</v>
      </c>
      <c r="H47" s="6">
        <v>24987</v>
      </c>
      <c r="I47" s="6">
        <v>3096</v>
      </c>
      <c r="J47" s="7">
        <v>907</v>
      </c>
      <c r="K47" s="6">
        <v>1924</v>
      </c>
      <c r="L47" s="7">
        <v>416</v>
      </c>
      <c r="M47" s="6">
        <v>4257</v>
      </c>
    </row>
    <row r="48" spans="1:13">
      <c r="A48" s="5" t="s">
        <v>60</v>
      </c>
      <c r="B48" s="6">
        <v>1563</v>
      </c>
      <c r="C48" s="6">
        <v>1328</v>
      </c>
      <c r="D48" s="6">
        <v>5790</v>
      </c>
      <c r="E48" s="7">
        <v>780</v>
      </c>
      <c r="F48" s="6">
        <v>7155</v>
      </c>
      <c r="G48" s="6">
        <v>2553</v>
      </c>
      <c r="H48" s="6">
        <v>9708</v>
      </c>
      <c r="I48" s="6">
        <v>1065</v>
      </c>
      <c r="J48" s="7">
        <v>545</v>
      </c>
      <c r="K48" s="7">
        <v>414</v>
      </c>
      <c r="L48" s="6">
        <v>1540</v>
      </c>
      <c r="M48" s="6">
        <v>1865</v>
      </c>
    </row>
    <row r="49" spans="1:13">
      <c r="A49" s="5" t="s">
        <v>61</v>
      </c>
      <c r="B49" s="6">
        <v>28283</v>
      </c>
      <c r="C49" s="7">
        <v>10348</v>
      </c>
      <c r="D49" s="6">
        <v>95400</v>
      </c>
      <c r="E49" s="6">
        <v>5820</v>
      </c>
      <c r="F49" s="6">
        <v>204103</v>
      </c>
      <c r="G49" s="6">
        <v>7635</v>
      </c>
      <c r="H49" s="6">
        <v>211738</v>
      </c>
      <c r="I49" s="7">
        <v>61</v>
      </c>
      <c r="J49" s="7">
        <v>6</v>
      </c>
      <c r="K49" s="6">
        <v>31500</v>
      </c>
      <c r="L49" s="6">
        <v>18200</v>
      </c>
      <c r="M49" s="6">
        <v>18200</v>
      </c>
    </row>
    <row r="50" spans="1:13">
      <c r="A50" s="5" t="s">
        <v>62</v>
      </c>
      <c r="B50" s="6">
        <v>18217</v>
      </c>
      <c r="C50" s="6">
        <v>2834</v>
      </c>
      <c r="D50" s="6">
        <v>69820</v>
      </c>
      <c r="E50" s="6">
        <v>1560</v>
      </c>
      <c r="F50" s="6">
        <v>83726</v>
      </c>
      <c r="G50" s="6">
        <v>25658</v>
      </c>
      <c r="H50" s="6">
        <v>109384</v>
      </c>
      <c r="I50" s="7">
        <v>460</v>
      </c>
      <c r="J50" s="7">
        <v>961</v>
      </c>
      <c r="K50" s="6">
        <v>6700</v>
      </c>
      <c r="L50" s="7">
        <v>885</v>
      </c>
      <c r="M50" s="6">
        <v>13149</v>
      </c>
    </row>
    <row r="51" spans="1:13">
      <c r="A51" s="5" t="s">
        <v>63</v>
      </c>
      <c r="B51" s="6">
        <v>18527</v>
      </c>
      <c r="C51" s="6">
        <v>3120</v>
      </c>
      <c r="D51" s="6">
        <v>63094</v>
      </c>
      <c r="E51" s="7">
        <v>600</v>
      </c>
      <c r="F51" s="6">
        <v>37481</v>
      </c>
      <c r="G51" s="6">
        <v>5389</v>
      </c>
      <c r="H51" s="6">
        <v>42870</v>
      </c>
      <c r="I51" s="6">
        <v>6793</v>
      </c>
      <c r="J51" s="6">
        <v>3637</v>
      </c>
      <c r="K51" s="6">
        <v>12479</v>
      </c>
      <c r="L51" s="6">
        <v>25000</v>
      </c>
      <c r="M51" s="6">
        <v>9577</v>
      </c>
    </row>
    <row r="52" spans="1:13">
      <c r="A52" s="5" t="s">
        <v>64</v>
      </c>
      <c r="B52" s="6">
        <v>12706</v>
      </c>
      <c r="C52" s="6">
        <v>2650</v>
      </c>
      <c r="D52" s="6">
        <v>54478</v>
      </c>
      <c r="E52" s="6">
        <v>3001</v>
      </c>
      <c r="F52" s="6">
        <v>60335</v>
      </c>
      <c r="G52" s="6">
        <v>20568</v>
      </c>
      <c r="H52" s="6">
        <v>80903</v>
      </c>
      <c r="I52" s="6">
        <v>2787</v>
      </c>
      <c r="J52" s="6">
        <v>7086</v>
      </c>
      <c r="K52" s="6">
        <v>2549</v>
      </c>
      <c r="L52" s="6">
        <v>2924</v>
      </c>
      <c r="M52" s="6">
        <v>5971</v>
      </c>
    </row>
    <row r="53" spans="1:13">
      <c r="A53" s="5" t="s">
        <v>65</v>
      </c>
      <c r="B53" s="6">
        <v>4492</v>
      </c>
      <c r="C53" s="6">
        <v>2132</v>
      </c>
      <c r="D53" s="6">
        <v>23816</v>
      </c>
      <c r="E53" s="7">
        <v>195</v>
      </c>
      <c r="F53" s="6">
        <v>33724</v>
      </c>
      <c r="G53" s="6">
        <v>13884</v>
      </c>
      <c r="H53" s="6">
        <v>47608</v>
      </c>
      <c r="I53" s="7">
        <v>145</v>
      </c>
      <c r="J53" s="7">
        <v>107</v>
      </c>
      <c r="K53" s="6">
        <v>9500</v>
      </c>
      <c r="L53" s="7">
        <v>155</v>
      </c>
      <c r="M53" s="6">
        <v>2389</v>
      </c>
    </row>
    <row r="54" spans="1:13">
      <c r="A54" s="5" t="s">
        <v>66</v>
      </c>
      <c r="B54" s="6">
        <v>9808</v>
      </c>
      <c r="C54" s="6">
        <v>2496</v>
      </c>
      <c r="D54" s="6">
        <v>8105</v>
      </c>
      <c r="E54" s="7">
        <v>350</v>
      </c>
      <c r="F54" s="6">
        <v>15950</v>
      </c>
      <c r="G54" s="6">
        <v>6809</v>
      </c>
      <c r="H54" s="6">
        <v>22759</v>
      </c>
      <c r="I54" s="6">
        <v>3401</v>
      </c>
      <c r="J54" s="7">
        <v>986</v>
      </c>
      <c r="K54" s="6">
        <v>1683</v>
      </c>
      <c r="L54" s="7">
        <v>556</v>
      </c>
      <c r="M54" s="6">
        <v>5270</v>
      </c>
    </row>
    <row r="55" spans="1:13">
      <c r="A55" s="5" t="s">
        <v>67</v>
      </c>
      <c r="B55" s="6">
        <v>1690</v>
      </c>
      <c r="C55" s="6">
        <v>2356</v>
      </c>
      <c r="D55" s="6">
        <v>3744</v>
      </c>
      <c r="E55" s="7">
        <v>425</v>
      </c>
      <c r="F55" s="6">
        <v>5428</v>
      </c>
      <c r="G55" s="6">
        <v>1755</v>
      </c>
      <c r="H55" s="6">
        <v>7183</v>
      </c>
      <c r="I55" s="7">
        <v>5</v>
      </c>
      <c r="J55" s="7">
        <v>86</v>
      </c>
      <c r="K55" s="6">
        <v>1332</v>
      </c>
      <c r="L55" s="7">
        <v>756</v>
      </c>
      <c r="M55" s="6">
        <v>2034</v>
      </c>
    </row>
    <row r="56" spans="1:13">
      <c r="A56" s="5" t="s">
        <v>68</v>
      </c>
      <c r="B56" s="6">
        <v>17086</v>
      </c>
      <c r="C56" s="6">
        <v>2704</v>
      </c>
      <c r="D56" s="6">
        <v>35393</v>
      </c>
      <c r="E56" s="6">
        <v>22880</v>
      </c>
      <c r="F56" s="6">
        <v>55161</v>
      </c>
      <c r="G56" s="6">
        <v>18322</v>
      </c>
      <c r="H56" s="6">
        <v>73483</v>
      </c>
      <c r="I56" s="7">
        <v>705</v>
      </c>
      <c r="J56" s="7">
        <v>956</v>
      </c>
      <c r="K56" s="6">
        <v>2644</v>
      </c>
      <c r="L56" s="6">
        <v>3604</v>
      </c>
      <c r="M56" s="6">
        <v>6446</v>
      </c>
    </row>
    <row r="57" spans="1:13">
      <c r="A57" s="5" t="s">
        <v>69</v>
      </c>
      <c r="B57" s="6">
        <v>33154</v>
      </c>
      <c r="C57" s="6">
        <v>5824</v>
      </c>
      <c r="D57" s="6">
        <v>45708</v>
      </c>
      <c r="E57" s="6">
        <v>44381</v>
      </c>
      <c r="F57" s="6">
        <v>74441</v>
      </c>
      <c r="G57" s="6">
        <v>12136</v>
      </c>
      <c r="H57" s="6">
        <v>86577</v>
      </c>
      <c r="I57" s="6">
        <v>9211</v>
      </c>
      <c r="J57" s="6">
        <v>8280</v>
      </c>
      <c r="K57" s="6">
        <v>4693</v>
      </c>
      <c r="L57" s="6">
        <v>173060</v>
      </c>
      <c r="M57" s="6">
        <v>6481</v>
      </c>
    </row>
    <row r="58" spans="1:13">
      <c r="A58" s="5" t="s">
        <v>70</v>
      </c>
      <c r="B58" s="6">
        <v>21946</v>
      </c>
      <c r="C58" s="6">
        <v>4678</v>
      </c>
      <c r="D58" s="6">
        <v>55558</v>
      </c>
      <c r="E58" s="6">
        <v>1644</v>
      </c>
      <c r="F58" s="6">
        <v>48246</v>
      </c>
      <c r="G58" s="6">
        <v>16650</v>
      </c>
      <c r="H58" s="6">
        <v>64896</v>
      </c>
      <c r="I58" s="6">
        <v>4412</v>
      </c>
      <c r="J58" s="6">
        <v>3195</v>
      </c>
      <c r="K58" s="6">
        <v>4101</v>
      </c>
      <c r="L58" s="6">
        <v>25898</v>
      </c>
      <c r="M58" s="6">
        <v>5910</v>
      </c>
    </row>
    <row r="59" spans="1:13">
      <c r="A59" s="5" t="s">
        <v>71</v>
      </c>
      <c r="B59" s="6">
        <v>8279</v>
      </c>
      <c r="C59" s="6">
        <v>2392</v>
      </c>
      <c r="D59" s="6">
        <v>10744</v>
      </c>
      <c r="E59" s="6">
        <v>2000</v>
      </c>
      <c r="F59" s="6">
        <v>20613</v>
      </c>
      <c r="G59" s="6">
        <v>6422</v>
      </c>
      <c r="H59" s="6">
        <v>27035</v>
      </c>
      <c r="I59" s="7">
        <v>0</v>
      </c>
      <c r="J59" s="7">
        <v>422</v>
      </c>
      <c r="K59" s="6">
        <v>1179</v>
      </c>
      <c r="L59" s="7">
        <v>500</v>
      </c>
      <c r="M59" s="6">
        <v>10837</v>
      </c>
    </row>
    <row r="60" spans="1:13">
      <c r="A60" s="5" t="s">
        <v>72</v>
      </c>
      <c r="B60" s="6">
        <v>9094</v>
      </c>
      <c r="C60" s="6">
        <v>1820</v>
      </c>
      <c r="D60" s="6">
        <v>8717</v>
      </c>
      <c r="E60" s="7">
        <v>105</v>
      </c>
      <c r="F60" s="6">
        <v>10270</v>
      </c>
      <c r="G60" s="6">
        <v>3689</v>
      </c>
      <c r="H60" s="6">
        <v>13959</v>
      </c>
      <c r="I60" s="7">
        <v>992</v>
      </c>
      <c r="J60" s="6">
        <v>1022</v>
      </c>
      <c r="K60" s="7">
        <v>708</v>
      </c>
      <c r="L60" s="7">
        <v>490</v>
      </c>
      <c r="M60" s="6">
        <v>3903</v>
      </c>
    </row>
    <row r="61" spans="1:13">
      <c r="A61" s="5" t="s">
        <v>73</v>
      </c>
      <c r="B61" s="6">
        <v>3935</v>
      </c>
      <c r="C61" s="6">
        <v>2652</v>
      </c>
      <c r="D61" s="6">
        <v>10267</v>
      </c>
      <c r="E61" s="6">
        <v>2580</v>
      </c>
      <c r="F61" s="6">
        <v>12349</v>
      </c>
      <c r="G61" s="6">
        <v>4108</v>
      </c>
      <c r="H61" s="6">
        <v>16457</v>
      </c>
      <c r="I61" s="6">
        <v>1913</v>
      </c>
      <c r="J61" s="6">
        <v>1546</v>
      </c>
      <c r="K61" s="7">
        <v>694</v>
      </c>
      <c r="L61" s="7">
        <v>133</v>
      </c>
      <c r="M61" s="6">
        <v>2516</v>
      </c>
    </row>
    <row r="62" spans="1:13">
      <c r="A62" s="5" t="s">
        <v>74</v>
      </c>
      <c r="B62" s="6">
        <v>135409</v>
      </c>
      <c r="C62" s="6">
        <v>12060</v>
      </c>
      <c r="D62" s="6">
        <v>234000</v>
      </c>
      <c r="E62" s="6">
        <v>15394</v>
      </c>
      <c r="F62" s="6">
        <v>353188</v>
      </c>
      <c r="G62" s="6">
        <v>118305</v>
      </c>
      <c r="H62" s="6">
        <v>471493</v>
      </c>
      <c r="I62" s="6">
        <v>32709</v>
      </c>
      <c r="J62" s="6">
        <v>23480</v>
      </c>
      <c r="K62" s="6">
        <v>13778</v>
      </c>
      <c r="L62" s="6">
        <v>6318</v>
      </c>
      <c r="M62" s="6">
        <v>61256</v>
      </c>
    </row>
    <row r="63" spans="1:13">
      <c r="A63" s="5" t="s">
        <v>75</v>
      </c>
      <c r="B63" s="6">
        <v>48784</v>
      </c>
      <c r="C63" s="6">
        <v>3172</v>
      </c>
      <c r="D63" s="6">
        <v>216461</v>
      </c>
      <c r="E63" s="6">
        <v>14102</v>
      </c>
      <c r="F63" s="6">
        <v>326878</v>
      </c>
      <c r="G63" s="6">
        <v>90822</v>
      </c>
      <c r="H63" s="6">
        <v>417700</v>
      </c>
      <c r="I63" s="6">
        <v>1067</v>
      </c>
      <c r="J63" s="6">
        <v>2094</v>
      </c>
      <c r="K63" s="6">
        <v>18376</v>
      </c>
      <c r="L63" s="6">
        <v>44115</v>
      </c>
      <c r="M63" s="6">
        <v>31957</v>
      </c>
    </row>
    <row r="64" spans="1:13">
      <c r="A64" s="5" t="s">
        <v>76</v>
      </c>
      <c r="B64" s="6">
        <v>232498</v>
      </c>
      <c r="C64" s="6">
        <v>29848</v>
      </c>
      <c r="D64" s="6">
        <v>1321249</v>
      </c>
      <c r="E64" s="6">
        <v>75432</v>
      </c>
      <c r="F64" s="6">
        <v>907582</v>
      </c>
      <c r="G64" s="6">
        <v>1500682</v>
      </c>
      <c r="H64" s="6">
        <v>2408264</v>
      </c>
      <c r="I64" s="6">
        <v>4735</v>
      </c>
      <c r="J64" s="7">
        <v>886</v>
      </c>
      <c r="K64" s="6">
        <v>204931</v>
      </c>
      <c r="L64" s="6">
        <v>134925</v>
      </c>
      <c r="M64" s="6">
        <v>263880</v>
      </c>
    </row>
    <row r="65" spans="1:13">
      <c r="A65" s="5" t="s">
        <v>77</v>
      </c>
      <c r="B65" s="6">
        <v>7927</v>
      </c>
      <c r="C65" s="6">
        <v>2080</v>
      </c>
      <c r="D65" s="6">
        <v>21121</v>
      </c>
      <c r="E65" s="7">
        <v>780</v>
      </c>
      <c r="F65" s="6">
        <v>29034</v>
      </c>
      <c r="G65" s="6">
        <v>11849</v>
      </c>
      <c r="H65" s="6">
        <v>40883</v>
      </c>
      <c r="I65" s="6">
        <v>3081</v>
      </c>
      <c r="J65" s="6">
        <v>2069</v>
      </c>
      <c r="K65" s="6">
        <v>1291</v>
      </c>
      <c r="L65" s="6">
        <v>1560</v>
      </c>
      <c r="M65" s="6">
        <v>7267</v>
      </c>
    </row>
    <row r="66" spans="1:13">
      <c r="A66" s="5" t="s">
        <v>78</v>
      </c>
      <c r="B66" s="6">
        <v>29461</v>
      </c>
      <c r="C66" s="6">
        <v>3536</v>
      </c>
      <c r="D66" s="6">
        <v>191775</v>
      </c>
      <c r="E66" s="6">
        <v>28364</v>
      </c>
      <c r="F66" s="6">
        <v>479336</v>
      </c>
      <c r="G66" s="6">
        <v>101759</v>
      </c>
      <c r="H66" s="6">
        <v>581095</v>
      </c>
      <c r="I66" s="6">
        <v>26636</v>
      </c>
      <c r="J66" s="6">
        <v>42921</v>
      </c>
      <c r="K66" s="6">
        <v>10432</v>
      </c>
      <c r="L66" s="6">
        <v>12112</v>
      </c>
      <c r="M66" s="6">
        <v>23574</v>
      </c>
    </row>
    <row r="67" spans="1:13">
      <c r="A67" s="5" t="s">
        <v>79</v>
      </c>
      <c r="B67" s="6">
        <v>1257</v>
      </c>
      <c r="C67" s="7">
        <v>832</v>
      </c>
      <c r="D67" s="6">
        <v>1234</v>
      </c>
      <c r="E67" s="7">
        <v>208</v>
      </c>
      <c r="F67" s="6">
        <v>3535</v>
      </c>
      <c r="G67" s="7">
        <v>0</v>
      </c>
      <c r="H67" s="6">
        <v>3535</v>
      </c>
      <c r="I67" s="7">
        <v>0</v>
      </c>
      <c r="J67" s="7">
        <v>120</v>
      </c>
      <c r="K67" s="7">
        <v>64</v>
      </c>
      <c r="L67" s="7">
        <v>53</v>
      </c>
      <c r="M67" s="7">
        <v>605</v>
      </c>
    </row>
    <row r="68" spans="1:13">
      <c r="A68" s="5" t="s">
        <v>80</v>
      </c>
      <c r="B68" s="6">
        <v>36039</v>
      </c>
      <c r="C68" s="6">
        <v>3276</v>
      </c>
      <c r="D68" s="6">
        <v>85962</v>
      </c>
      <c r="E68" s="7">
        <v>397</v>
      </c>
      <c r="F68" s="6">
        <v>118750</v>
      </c>
      <c r="G68" s="7">
        <v>872</v>
      </c>
      <c r="H68" s="6">
        <v>119622</v>
      </c>
      <c r="I68" s="6">
        <v>16701</v>
      </c>
      <c r="J68" s="6">
        <v>13325</v>
      </c>
      <c r="K68" s="6">
        <v>15753</v>
      </c>
      <c r="L68" s="5">
        <v>0</v>
      </c>
      <c r="M68" s="6">
        <v>36690</v>
      </c>
    </row>
    <row r="69" spans="1:13">
      <c r="A69" s="5" t="s">
        <v>81</v>
      </c>
      <c r="B69" s="6">
        <v>1087</v>
      </c>
      <c r="C69" s="6">
        <v>1248</v>
      </c>
      <c r="D69" s="6">
        <v>1724</v>
      </c>
      <c r="E69" s="7">
        <v>168</v>
      </c>
      <c r="F69" s="6">
        <v>2076</v>
      </c>
      <c r="G69" s="6">
        <v>1187</v>
      </c>
      <c r="H69" s="6">
        <v>3263</v>
      </c>
      <c r="I69" s="7">
        <v>0</v>
      </c>
      <c r="J69" s="7">
        <v>5</v>
      </c>
      <c r="K69" s="7">
        <v>324</v>
      </c>
      <c r="L69" s="7">
        <v>174</v>
      </c>
      <c r="M69" s="6">
        <v>1545</v>
      </c>
    </row>
    <row r="70" spans="1:13">
      <c r="A70" s="5" t="s">
        <v>82</v>
      </c>
      <c r="B70" s="7">
        <v>822</v>
      </c>
      <c r="C70" s="7">
        <v>812</v>
      </c>
      <c r="D70" s="7">
        <v>112</v>
      </c>
      <c r="E70" s="7">
        <v>0</v>
      </c>
      <c r="F70" s="6">
        <v>1083</v>
      </c>
      <c r="G70" s="7">
        <v>0</v>
      </c>
      <c r="H70" s="6">
        <v>1083</v>
      </c>
      <c r="I70" s="7">
        <v>0</v>
      </c>
      <c r="J70" s="7">
        <v>0</v>
      </c>
      <c r="K70" s="7">
        <v>1</v>
      </c>
      <c r="L70" s="7">
        <v>0</v>
      </c>
      <c r="M70" s="7">
        <v>257</v>
      </c>
    </row>
    <row r="71" spans="1:13">
      <c r="A71" s="5" t="s">
        <v>83</v>
      </c>
      <c r="B71" s="6">
        <v>31406</v>
      </c>
      <c r="C71" s="6">
        <v>8086</v>
      </c>
      <c r="D71" s="6">
        <v>189752</v>
      </c>
      <c r="E71" s="7">
        <v>196</v>
      </c>
      <c r="F71" s="6">
        <v>105250</v>
      </c>
      <c r="G71" s="6">
        <v>34500</v>
      </c>
      <c r="H71" s="6">
        <v>139750</v>
      </c>
      <c r="I71" s="6">
        <v>20651</v>
      </c>
      <c r="J71" s="6">
        <v>9878</v>
      </c>
      <c r="K71" s="6">
        <v>5904</v>
      </c>
      <c r="L71" s="6">
        <v>18389</v>
      </c>
      <c r="M71" s="6">
        <v>15575</v>
      </c>
    </row>
    <row r="72" spans="1:13">
      <c r="A72" s="5" t="s">
        <v>84</v>
      </c>
      <c r="B72" s="6">
        <v>14557</v>
      </c>
      <c r="C72" s="6">
        <v>5720</v>
      </c>
      <c r="D72" s="6">
        <v>44332</v>
      </c>
      <c r="E72" s="6">
        <v>4735</v>
      </c>
      <c r="F72" s="6">
        <v>106431</v>
      </c>
      <c r="G72" s="6">
        <v>28471</v>
      </c>
      <c r="H72" s="6">
        <v>134902</v>
      </c>
      <c r="I72" s="6">
        <v>7988</v>
      </c>
      <c r="J72" s="6">
        <v>7654</v>
      </c>
      <c r="K72" s="6">
        <v>5782</v>
      </c>
      <c r="L72" s="6">
        <v>30995</v>
      </c>
      <c r="M72" s="6">
        <v>9160</v>
      </c>
    </row>
    <row r="73" spans="1:13">
      <c r="A73" s="5" t="s">
        <v>85</v>
      </c>
      <c r="B73" s="6">
        <v>3199</v>
      </c>
      <c r="C73" s="6">
        <v>1092</v>
      </c>
      <c r="D73" s="6">
        <v>7716</v>
      </c>
      <c r="E73" s="7">
        <v>59</v>
      </c>
      <c r="F73" s="6">
        <v>3748</v>
      </c>
      <c r="G73" s="7">
        <v>320</v>
      </c>
      <c r="H73" s="6">
        <v>4068</v>
      </c>
      <c r="I73" s="7">
        <v>0</v>
      </c>
      <c r="J73" s="7">
        <v>179</v>
      </c>
      <c r="K73" s="7">
        <v>572</v>
      </c>
      <c r="L73" s="7">
        <v>104</v>
      </c>
      <c r="M73" s="6">
        <v>3222</v>
      </c>
    </row>
    <row r="74" spans="1:13">
      <c r="A74" s="5" t="s">
        <v>86</v>
      </c>
      <c r="B74" s="6">
        <v>5457</v>
      </c>
      <c r="C74" s="6">
        <v>2288</v>
      </c>
      <c r="D74" s="6">
        <v>53019</v>
      </c>
      <c r="E74" s="6">
        <v>1585</v>
      </c>
      <c r="F74" s="6">
        <v>35525</v>
      </c>
      <c r="G74" s="6">
        <v>6121</v>
      </c>
      <c r="H74" s="6">
        <v>41646</v>
      </c>
      <c r="I74" s="7">
        <v>0</v>
      </c>
      <c r="J74" s="7">
        <v>0</v>
      </c>
      <c r="K74" s="6">
        <v>1873</v>
      </c>
      <c r="L74" s="6">
        <v>1880</v>
      </c>
      <c r="M74" s="6">
        <v>5063</v>
      </c>
    </row>
    <row r="75" spans="1:13">
      <c r="A75" s="5" t="s">
        <v>87</v>
      </c>
      <c r="B75" s="6">
        <v>8269</v>
      </c>
      <c r="C75" s="6">
        <v>3120</v>
      </c>
      <c r="D75" s="6">
        <v>45148</v>
      </c>
      <c r="E75" s="6">
        <v>1518</v>
      </c>
      <c r="F75" s="6">
        <v>71864</v>
      </c>
      <c r="G75" s="6">
        <v>19625</v>
      </c>
      <c r="H75" s="6">
        <v>91489</v>
      </c>
      <c r="I75" s="6">
        <v>8960</v>
      </c>
      <c r="J75" s="6">
        <v>9076</v>
      </c>
      <c r="K75" s="6">
        <v>5600</v>
      </c>
      <c r="L75" s="7">
        <v>682</v>
      </c>
      <c r="M75" s="6">
        <v>5972</v>
      </c>
    </row>
    <row r="76" spans="1:13">
      <c r="A76" s="5" t="s">
        <v>88</v>
      </c>
      <c r="B76" s="6">
        <v>2123</v>
      </c>
      <c r="C76" s="6">
        <v>2080</v>
      </c>
      <c r="D76" s="6">
        <v>6115</v>
      </c>
      <c r="E76" s="6">
        <v>5090</v>
      </c>
      <c r="F76" s="6">
        <v>14263</v>
      </c>
      <c r="G76" s="6">
        <v>2235</v>
      </c>
      <c r="H76" s="6">
        <v>16498</v>
      </c>
      <c r="I76" s="7">
        <v>8</v>
      </c>
      <c r="J76" s="7">
        <v>103</v>
      </c>
      <c r="K76" s="7">
        <v>480</v>
      </c>
      <c r="L76" s="7">
        <v>260</v>
      </c>
      <c r="M76" s="6">
        <v>2219</v>
      </c>
    </row>
    <row r="77" spans="1:13">
      <c r="A77" s="5" t="s">
        <v>89</v>
      </c>
      <c r="B77" s="6">
        <v>6734</v>
      </c>
      <c r="C77" s="6">
        <v>2442</v>
      </c>
      <c r="D77" s="6">
        <v>20011</v>
      </c>
      <c r="E77" s="6">
        <v>9000</v>
      </c>
      <c r="F77" s="6">
        <v>47824</v>
      </c>
      <c r="G77" s="6">
        <v>12123</v>
      </c>
      <c r="H77" s="6">
        <v>59947</v>
      </c>
      <c r="I77" s="6">
        <v>3305</v>
      </c>
      <c r="J77" s="6">
        <v>2906</v>
      </c>
      <c r="K77" s="7">
        <v>339</v>
      </c>
      <c r="L77" s="6">
        <v>17000</v>
      </c>
      <c r="M77" s="6">
        <v>2652</v>
      </c>
    </row>
    <row r="78" spans="1:13">
      <c r="A78" s="5" t="s">
        <v>90</v>
      </c>
      <c r="B78" s="6">
        <v>13806</v>
      </c>
      <c r="C78" s="6">
        <v>2704</v>
      </c>
      <c r="D78" s="6">
        <v>23881</v>
      </c>
      <c r="E78" s="7">
        <v>670</v>
      </c>
      <c r="F78" s="6">
        <v>19509</v>
      </c>
      <c r="G78" s="6">
        <v>10096</v>
      </c>
      <c r="H78" s="6">
        <v>29605</v>
      </c>
      <c r="I78" s="6">
        <v>1773</v>
      </c>
      <c r="J78" s="6">
        <v>2769</v>
      </c>
      <c r="K78" s="7">
        <v>975</v>
      </c>
      <c r="L78" s="6">
        <v>5400</v>
      </c>
      <c r="M78" s="6">
        <v>7500</v>
      </c>
    </row>
    <row r="79" spans="1:13">
      <c r="A79" s="5" t="s">
        <v>91</v>
      </c>
      <c r="B79" s="6">
        <v>10633</v>
      </c>
      <c r="C79" s="6">
        <v>2660</v>
      </c>
      <c r="D79" s="6">
        <v>23208</v>
      </c>
      <c r="E79" s="7">
        <v>151</v>
      </c>
      <c r="F79" s="6">
        <v>49442</v>
      </c>
      <c r="G79" s="6">
        <v>19817</v>
      </c>
      <c r="H79" s="6">
        <v>69259</v>
      </c>
      <c r="I79" s="7">
        <v>318</v>
      </c>
      <c r="J79" s="7">
        <v>56</v>
      </c>
      <c r="K79" s="6">
        <v>2599</v>
      </c>
      <c r="L79" s="7">
        <v>608</v>
      </c>
      <c r="M79" s="6">
        <v>3442</v>
      </c>
    </row>
    <row r="80" spans="1:13">
      <c r="A80" s="5" t="s">
        <v>92</v>
      </c>
      <c r="B80" s="6">
        <v>23303</v>
      </c>
      <c r="C80" s="6">
        <v>6708</v>
      </c>
      <c r="D80" s="6">
        <v>22075</v>
      </c>
      <c r="E80" s="6">
        <v>2431</v>
      </c>
      <c r="F80" s="6">
        <v>26285</v>
      </c>
      <c r="G80" s="6">
        <v>9582</v>
      </c>
      <c r="H80" s="6">
        <v>35867</v>
      </c>
      <c r="I80" s="7">
        <v>464</v>
      </c>
      <c r="J80" s="7">
        <v>399</v>
      </c>
      <c r="K80" s="6">
        <v>3743</v>
      </c>
      <c r="L80" s="6">
        <v>13067</v>
      </c>
      <c r="M80" s="6">
        <v>14864</v>
      </c>
    </row>
    <row r="81" spans="1:13">
      <c r="A81" s="5" t="s">
        <v>93</v>
      </c>
      <c r="B81" s="6">
        <v>3538</v>
      </c>
      <c r="C81" s="6">
        <v>2236</v>
      </c>
      <c r="D81" s="6">
        <v>4432</v>
      </c>
      <c r="E81" s="7">
        <v>38</v>
      </c>
      <c r="F81" s="6">
        <v>5658</v>
      </c>
      <c r="G81" s="6">
        <v>2613</v>
      </c>
      <c r="H81" s="6">
        <v>8271</v>
      </c>
      <c r="I81" s="7">
        <v>140</v>
      </c>
      <c r="J81" s="7">
        <v>78</v>
      </c>
      <c r="K81" s="7">
        <v>419</v>
      </c>
      <c r="L81" s="5">
        <v>0</v>
      </c>
      <c r="M81" s="6">
        <v>1265</v>
      </c>
    </row>
    <row r="82" spans="1:13">
      <c r="A82" s="5" t="s">
        <v>94</v>
      </c>
      <c r="B82" s="6">
        <v>24962</v>
      </c>
      <c r="C82" s="6">
        <v>7696</v>
      </c>
      <c r="D82" s="6">
        <v>45217</v>
      </c>
      <c r="E82" s="6">
        <v>8013</v>
      </c>
      <c r="F82" s="6">
        <v>69924</v>
      </c>
      <c r="G82" s="6">
        <v>18858</v>
      </c>
      <c r="H82" s="6">
        <v>88782</v>
      </c>
      <c r="I82" s="7">
        <v>639</v>
      </c>
      <c r="J82" s="7">
        <v>273</v>
      </c>
      <c r="K82" s="6">
        <v>4166</v>
      </c>
      <c r="L82" s="6">
        <v>6696</v>
      </c>
      <c r="M82" s="6">
        <v>11997</v>
      </c>
    </row>
    <row r="83" spans="1:13">
      <c r="A83" s="5" t="s">
        <v>95</v>
      </c>
      <c r="B83" s="6">
        <v>840292</v>
      </c>
      <c r="C83" s="6">
        <v>109955</v>
      </c>
      <c r="D83" s="6">
        <v>2491079</v>
      </c>
      <c r="E83" s="6">
        <v>150354</v>
      </c>
      <c r="F83" s="6">
        <v>5029606</v>
      </c>
      <c r="G83" s="6">
        <v>5187832</v>
      </c>
      <c r="H83" s="6">
        <v>10217438</v>
      </c>
      <c r="I83" s="6">
        <v>13729</v>
      </c>
      <c r="J83" s="6">
        <v>29462</v>
      </c>
      <c r="K83" s="6">
        <v>251555</v>
      </c>
      <c r="L83" s="6">
        <v>372355</v>
      </c>
      <c r="M83" s="6">
        <v>436344</v>
      </c>
    </row>
    <row r="84" spans="1:13">
      <c r="A84" s="5" t="s">
        <v>96</v>
      </c>
      <c r="B84" s="6">
        <v>12577</v>
      </c>
      <c r="C84" s="6">
        <v>4549</v>
      </c>
      <c r="D84" s="6">
        <v>39500</v>
      </c>
      <c r="E84" s="7">
        <v>920</v>
      </c>
      <c r="F84" s="6">
        <v>9627</v>
      </c>
      <c r="G84" s="6">
        <v>4933</v>
      </c>
      <c r="H84" s="6">
        <v>14560</v>
      </c>
      <c r="I84" s="6">
        <v>3573</v>
      </c>
      <c r="J84" s="7">
        <v>901</v>
      </c>
      <c r="K84" s="6">
        <v>1660</v>
      </c>
      <c r="L84" s="7">
        <v>700</v>
      </c>
      <c r="M84" s="6">
        <v>3231</v>
      </c>
    </row>
    <row r="85" spans="1:13">
      <c r="A85" s="5" t="s">
        <v>97</v>
      </c>
      <c r="B85" s="6">
        <v>90553</v>
      </c>
      <c r="C85" s="7">
        <v>5840</v>
      </c>
      <c r="D85" s="6">
        <v>188401</v>
      </c>
      <c r="E85" s="6">
        <v>26268</v>
      </c>
      <c r="F85" s="6">
        <v>467770</v>
      </c>
      <c r="G85" s="6">
        <v>119650</v>
      </c>
      <c r="H85" s="6">
        <v>587420</v>
      </c>
      <c r="I85" s="6">
        <v>2689</v>
      </c>
      <c r="J85" s="7">
        <v>465</v>
      </c>
      <c r="K85" s="6">
        <v>18524</v>
      </c>
      <c r="L85" s="6">
        <v>7715</v>
      </c>
      <c r="M85" s="6">
        <v>50441</v>
      </c>
    </row>
    <row r="86" spans="1:13">
      <c r="A86" s="5" t="s">
        <v>98</v>
      </c>
      <c r="B86" s="6">
        <v>12553</v>
      </c>
      <c r="C86" s="6">
        <v>2268</v>
      </c>
      <c r="D86" s="6">
        <v>9256</v>
      </c>
      <c r="E86" s="7">
        <v>520</v>
      </c>
      <c r="F86" s="6">
        <v>23319</v>
      </c>
      <c r="G86" s="6">
        <v>5928</v>
      </c>
      <c r="H86" s="6">
        <v>29247</v>
      </c>
      <c r="I86" s="7">
        <v>0</v>
      </c>
      <c r="J86" s="7">
        <v>329</v>
      </c>
      <c r="K86" s="6">
        <v>2205</v>
      </c>
      <c r="L86" s="7">
        <v>972</v>
      </c>
      <c r="M86" s="6">
        <v>5691</v>
      </c>
    </row>
    <row r="87" spans="1:13">
      <c r="A87" s="5" t="s">
        <v>99</v>
      </c>
      <c r="B87" s="6">
        <v>2522</v>
      </c>
      <c r="C87" s="6">
        <v>1810</v>
      </c>
      <c r="D87" s="6">
        <v>3941</v>
      </c>
      <c r="E87" s="7">
        <v>12</v>
      </c>
      <c r="F87" s="6">
        <v>6468</v>
      </c>
      <c r="G87" s="6">
        <v>4034</v>
      </c>
      <c r="H87" s="6">
        <v>10502</v>
      </c>
      <c r="I87" s="7">
        <v>0</v>
      </c>
      <c r="J87" s="7">
        <v>0</v>
      </c>
      <c r="K87" s="7">
        <v>198</v>
      </c>
      <c r="L87" s="7">
        <v>30</v>
      </c>
      <c r="M87" s="6">
        <v>1246</v>
      </c>
    </row>
    <row r="88" spans="1:13">
      <c r="A88" s="5" t="s">
        <v>100</v>
      </c>
      <c r="B88" s="6">
        <v>2811</v>
      </c>
      <c r="C88" s="6">
        <v>2626</v>
      </c>
      <c r="D88" s="6">
        <v>20764</v>
      </c>
      <c r="E88" s="7">
        <v>988</v>
      </c>
      <c r="F88" s="6">
        <v>18181</v>
      </c>
      <c r="G88" s="6">
        <v>5304</v>
      </c>
      <c r="H88" s="6">
        <v>23485</v>
      </c>
      <c r="I88" s="6">
        <v>2377</v>
      </c>
      <c r="J88" s="6">
        <v>1298</v>
      </c>
      <c r="K88" s="6">
        <v>1646</v>
      </c>
      <c r="L88" s="6">
        <v>13236</v>
      </c>
      <c r="M88" s="6">
        <v>2244</v>
      </c>
    </row>
    <row r="89" spans="1:13">
      <c r="A89" s="5" t="s">
        <v>101</v>
      </c>
      <c r="B89" s="6">
        <v>21006</v>
      </c>
      <c r="C89" s="6">
        <v>2418</v>
      </c>
      <c r="D89" s="6">
        <v>28078</v>
      </c>
      <c r="E89" s="6">
        <v>8000</v>
      </c>
      <c r="F89" s="6">
        <v>51341</v>
      </c>
      <c r="G89" s="6">
        <v>18906</v>
      </c>
      <c r="H89" s="6">
        <v>70247</v>
      </c>
      <c r="I89" s="7">
        <v>784</v>
      </c>
      <c r="J89" s="7">
        <v>275</v>
      </c>
      <c r="K89" s="6">
        <v>1688</v>
      </c>
      <c r="L89" s="6">
        <v>4028</v>
      </c>
      <c r="M89" s="6">
        <v>5600</v>
      </c>
    </row>
    <row r="90" spans="1:13">
      <c r="A90" s="5" t="s">
        <v>102</v>
      </c>
      <c r="B90" s="6">
        <v>1004</v>
      </c>
      <c r="C90" s="6">
        <v>1515</v>
      </c>
      <c r="D90" s="6">
        <v>7488</v>
      </c>
      <c r="E90" s="7">
        <v>205</v>
      </c>
      <c r="F90" s="6">
        <v>12488</v>
      </c>
      <c r="G90" s="7">
        <v>729</v>
      </c>
      <c r="H90" s="6">
        <v>13217</v>
      </c>
      <c r="I90" s="7">
        <v>48</v>
      </c>
      <c r="J90" s="7">
        <v>169</v>
      </c>
      <c r="K90" s="6">
        <v>1630</v>
      </c>
      <c r="L90" s="6">
        <v>1026</v>
      </c>
      <c r="M90" s="7">
        <v>839</v>
      </c>
    </row>
    <row r="91" spans="1:13">
      <c r="A91" s="5" t="s">
        <v>103</v>
      </c>
      <c r="B91" s="6">
        <v>2533</v>
      </c>
      <c r="C91" s="6">
        <v>2366</v>
      </c>
      <c r="D91" s="6">
        <v>31200</v>
      </c>
      <c r="E91" s="7">
        <v>25</v>
      </c>
      <c r="F91" s="6">
        <v>22114</v>
      </c>
      <c r="G91" s="6">
        <v>4633</v>
      </c>
      <c r="H91" s="6">
        <v>26747</v>
      </c>
      <c r="I91" s="6">
        <v>2463</v>
      </c>
      <c r="J91" s="6">
        <v>3275</v>
      </c>
      <c r="K91" s="6">
        <v>2160</v>
      </c>
      <c r="L91" s="6">
        <v>4720</v>
      </c>
      <c r="M91" s="6">
        <v>3924</v>
      </c>
    </row>
    <row r="92" spans="1:13">
      <c r="A92" s="5" t="s">
        <v>104</v>
      </c>
      <c r="B92" s="6">
        <v>54445</v>
      </c>
      <c r="C92" s="6">
        <v>4004</v>
      </c>
      <c r="D92" s="6">
        <v>90494</v>
      </c>
      <c r="E92" s="6">
        <v>2532</v>
      </c>
      <c r="F92" s="6">
        <v>174717</v>
      </c>
      <c r="G92" s="6">
        <v>27743</v>
      </c>
      <c r="H92" s="6">
        <v>202460</v>
      </c>
      <c r="I92" s="6">
        <v>5381</v>
      </c>
      <c r="J92" s="6">
        <v>10895</v>
      </c>
      <c r="K92" s="6">
        <v>6280</v>
      </c>
      <c r="L92" s="6">
        <v>41918</v>
      </c>
      <c r="M92" s="6">
        <v>10581</v>
      </c>
    </row>
    <row r="93" spans="1:13">
      <c r="A93" s="5" t="s">
        <v>105</v>
      </c>
      <c r="B93" s="6">
        <v>8212</v>
      </c>
      <c r="C93" s="6">
        <v>2496</v>
      </c>
      <c r="D93" s="6">
        <v>37470</v>
      </c>
      <c r="E93" s="6">
        <v>4808</v>
      </c>
      <c r="F93" s="6">
        <v>47019</v>
      </c>
      <c r="G93" s="6">
        <v>10589</v>
      </c>
      <c r="H93" s="6">
        <v>57608</v>
      </c>
      <c r="I93" s="6">
        <v>2900</v>
      </c>
      <c r="J93" s="6">
        <v>2539</v>
      </c>
      <c r="K93" s="6">
        <v>3007</v>
      </c>
      <c r="L93" s="6">
        <v>5453</v>
      </c>
      <c r="M93" s="6">
        <v>5716</v>
      </c>
    </row>
    <row r="94" spans="1:13">
      <c r="A94" s="5" t="s">
        <v>106</v>
      </c>
      <c r="B94" s="6">
        <v>14829</v>
      </c>
      <c r="C94" s="7">
        <v>8160</v>
      </c>
      <c r="D94" s="6">
        <v>14612</v>
      </c>
      <c r="E94" s="7">
        <v>501</v>
      </c>
      <c r="F94" s="6">
        <v>20216</v>
      </c>
      <c r="G94" s="6">
        <v>3709</v>
      </c>
      <c r="H94" s="6">
        <v>23925</v>
      </c>
      <c r="I94" s="7">
        <v>0</v>
      </c>
      <c r="J94" s="7">
        <v>0</v>
      </c>
      <c r="K94" s="7">
        <v>653</v>
      </c>
      <c r="L94" s="6">
        <v>4260</v>
      </c>
      <c r="M94" s="6">
        <v>4635</v>
      </c>
    </row>
    <row r="95" spans="1:13">
      <c r="A95" s="5" t="s">
        <v>107</v>
      </c>
      <c r="B95" s="7">
        <v>333</v>
      </c>
      <c r="C95" s="6">
        <v>2080</v>
      </c>
      <c r="D95" s="7">
        <v>300</v>
      </c>
      <c r="E95" s="7">
        <v>0</v>
      </c>
      <c r="F95" s="7">
        <v>177</v>
      </c>
      <c r="G95" s="7">
        <v>0</v>
      </c>
      <c r="H95" s="7">
        <v>177</v>
      </c>
      <c r="I95" s="7">
        <v>0</v>
      </c>
      <c r="J95" s="7">
        <v>0</v>
      </c>
      <c r="K95" s="7">
        <v>0</v>
      </c>
      <c r="L95" s="7">
        <v>0</v>
      </c>
      <c r="M95" s="7">
        <v>200</v>
      </c>
    </row>
    <row r="96" spans="1:13">
      <c r="A96" s="5" t="s">
        <v>108</v>
      </c>
      <c r="B96" s="7">
        <v>634</v>
      </c>
      <c r="C96" s="6">
        <v>2080</v>
      </c>
      <c r="D96" s="7">
        <v>809</v>
      </c>
      <c r="E96" s="7">
        <v>11</v>
      </c>
      <c r="F96" s="6">
        <v>1013</v>
      </c>
      <c r="G96" s="7">
        <v>0</v>
      </c>
      <c r="H96" s="6">
        <v>1013</v>
      </c>
      <c r="I96" s="7">
        <v>0</v>
      </c>
      <c r="J96" s="7">
        <v>0</v>
      </c>
      <c r="K96" s="7">
        <v>11</v>
      </c>
      <c r="L96" s="7">
        <v>85</v>
      </c>
      <c r="M96" s="7">
        <v>46</v>
      </c>
    </row>
    <row r="97" spans="1:13">
      <c r="A97" s="5" t="s">
        <v>109</v>
      </c>
      <c r="B97" s="6">
        <v>4467</v>
      </c>
      <c r="C97" s="6">
        <v>3380</v>
      </c>
      <c r="D97" s="6">
        <v>73594</v>
      </c>
      <c r="E97" s="6">
        <v>1618</v>
      </c>
      <c r="F97" s="6">
        <v>88534</v>
      </c>
      <c r="G97" s="6">
        <v>46186</v>
      </c>
      <c r="H97" s="6">
        <v>134720</v>
      </c>
      <c r="I97" s="6">
        <v>17895</v>
      </c>
      <c r="J97" s="6">
        <v>7910</v>
      </c>
      <c r="K97" s="6">
        <v>11624</v>
      </c>
      <c r="L97" s="6">
        <v>9763</v>
      </c>
      <c r="M97" s="6">
        <v>15246</v>
      </c>
    </row>
    <row r="98" spans="1:13">
      <c r="A98" s="5" t="s">
        <v>110</v>
      </c>
      <c r="B98" s="6">
        <v>17686</v>
      </c>
      <c r="C98" s="6">
        <v>8098</v>
      </c>
      <c r="D98" s="6">
        <v>16389</v>
      </c>
      <c r="E98" s="7">
        <v>877</v>
      </c>
      <c r="F98" s="6">
        <v>28342</v>
      </c>
      <c r="G98" s="6">
        <v>7480</v>
      </c>
      <c r="H98" s="6">
        <v>35822</v>
      </c>
      <c r="I98" s="7">
        <v>0</v>
      </c>
      <c r="J98" s="7">
        <v>0</v>
      </c>
      <c r="K98" s="6">
        <v>1238</v>
      </c>
      <c r="L98" s="7">
        <v>645</v>
      </c>
      <c r="M98" s="6">
        <v>2257</v>
      </c>
    </row>
    <row r="99" spans="1:13">
      <c r="A99" s="5" t="s">
        <v>111</v>
      </c>
      <c r="B99" s="6">
        <v>8635</v>
      </c>
      <c r="C99" s="6">
        <v>13312</v>
      </c>
      <c r="D99" s="6">
        <v>23608</v>
      </c>
      <c r="E99" s="7">
        <v>50</v>
      </c>
      <c r="F99" s="6">
        <v>26041</v>
      </c>
      <c r="G99" s="6">
        <v>4110</v>
      </c>
      <c r="H99" s="6">
        <v>30151</v>
      </c>
      <c r="I99" s="6">
        <v>3413</v>
      </c>
      <c r="J99" s="6">
        <v>2168</v>
      </c>
      <c r="K99" s="6">
        <v>5093</v>
      </c>
      <c r="L99" s="6">
        <v>4443</v>
      </c>
      <c r="M99" s="6">
        <v>2943</v>
      </c>
    </row>
    <row r="100" spans="1:13">
      <c r="A100" s="5" t="s">
        <v>112</v>
      </c>
      <c r="B100" s="7">
        <v>837</v>
      </c>
      <c r="C100" s="6">
        <v>1300</v>
      </c>
      <c r="D100" s="6">
        <v>1651</v>
      </c>
      <c r="E100" s="7">
        <v>649</v>
      </c>
      <c r="F100" s="6">
        <v>1016</v>
      </c>
      <c r="G100" s="7">
        <v>0</v>
      </c>
      <c r="H100" s="6">
        <v>1016</v>
      </c>
      <c r="I100" s="7">
        <v>0</v>
      </c>
      <c r="J100" s="7">
        <v>675</v>
      </c>
      <c r="K100" s="7">
        <v>21</v>
      </c>
      <c r="L100" s="7">
        <v>37</v>
      </c>
      <c r="M100" s="6">
        <v>1382</v>
      </c>
    </row>
    <row r="101" spans="1:13">
      <c r="A101" s="5" t="s">
        <v>113</v>
      </c>
      <c r="B101" s="6">
        <v>22163</v>
      </c>
      <c r="C101" s="6">
        <v>6864</v>
      </c>
      <c r="D101" s="6">
        <v>28363</v>
      </c>
      <c r="E101" s="6">
        <v>8941</v>
      </c>
      <c r="F101" s="6">
        <v>27258</v>
      </c>
      <c r="G101" s="6">
        <v>11629</v>
      </c>
      <c r="H101" s="6">
        <v>38887</v>
      </c>
      <c r="I101" s="7">
        <v>0</v>
      </c>
      <c r="J101" s="7">
        <v>151</v>
      </c>
      <c r="K101" s="6">
        <v>7398</v>
      </c>
      <c r="L101" s="6">
        <v>5616</v>
      </c>
      <c r="M101" s="6">
        <v>9898</v>
      </c>
    </row>
    <row r="102" spans="1:13">
      <c r="A102" s="5" t="s">
        <v>114</v>
      </c>
      <c r="B102" s="6">
        <v>8587</v>
      </c>
      <c r="C102" s="6">
        <v>2028</v>
      </c>
      <c r="D102" s="6">
        <v>16721</v>
      </c>
      <c r="E102" s="6">
        <v>1407</v>
      </c>
      <c r="F102" s="6">
        <v>16526</v>
      </c>
      <c r="G102" s="6">
        <v>4541</v>
      </c>
      <c r="H102" s="6">
        <v>21067</v>
      </c>
      <c r="I102" s="7">
        <v>0</v>
      </c>
      <c r="J102" s="7">
        <v>0</v>
      </c>
      <c r="K102" s="6">
        <v>1002</v>
      </c>
      <c r="L102" s="7">
        <v>478</v>
      </c>
      <c r="M102" s="6">
        <v>17816</v>
      </c>
    </row>
    <row r="103" spans="1:13">
      <c r="A103" s="5" t="s">
        <v>115</v>
      </c>
      <c r="B103" s="6">
        <v>1897</v>
      </c>
      <c r="C103" s="6">
        <v>2080</v>
      </c>
      <c r="D103" s="6">
        <v>9367</v>
      </c>
      <c r="E103" s="7">
        <v>200</v>
      </c>
      <c r="F103" s="6">
        <v>10703</v>
      </c>
      <c r="G103" s="7">
        <v>0</v>
      </c>
      <c r="H103" s="6">
        <v>10703</v>
      </c>
      <c r="I103" s="7">
        <v>0</v>
      </c>
      <c r="J103" s="7">
        <v>0</v>
      </c>
      <c r="K103" s="7">
        <v>688</v>
      </c>
      <c r="L103" s="6">
        <v>1282</v>
      </c>
      <c r="M103" s="6">
        <v>3375</v>
      </c>
    </row>
    <row r="104" spans="1:13">
      <c r="A104" s="5" t="s">
        <v>116</v>
      </c>
      <c r="B104" s="6">
        <v>31519</v>
      </c>
      <c r="C104" s="6">
        <v>8936</v>
      </c>
      <c r="D104" s="6">
        <v>59386</v>
      </c>
      <c r="E104" s="6">
        <v>2000</v>
      </c>
      <c r="F104" s="6">
        <v>113277</v>
      </c>
      <c r="G104" s="6">
        <v>36327</v>
      </c>
      <c r="H104" s="6">
        <v>149604</v>
      </c>
      <c r="I104" s="6">
        <v>9384</v>
      </c>
      <c r="J104" s="6">
        <v>19617</v>
      </c>
      <c r="K104" s="6">
        <v>9678</v>
      </c>
      <c r="L104" s="6">
        <v>6956</v>
      </c>
      <c r="M104" s="6">
        <v>11905</v>
      </c>
    </row>
    <row r="105" spans="1:13">
      <c r="A105" s="5" t="s">
        <v>117</v>
      </c>
      <c r="B105" s="6">
        <v>16225</v>
      </c>
      <c r="C105" s="6">
        <v>2477</v>
      </c>
      <c r="D105" s="6">
        <v>69488</v>
      </c>
      <c r="E105" s="6">
        <v>21068</v>
      </c>
      <c r="F105" s="6">
        <v>103827</v>
      </c>
      <c r="G105" s="6">
        <v>52321</v>
      </c>
      <c r="H105" s="6">
        <v>156148</v>
      </c>
      <c r="I105" s="6">
        <v>8232</v>
      </c>
      <c r="J105" s="6">
        <v>9700</v>
      </c>
      <c r="K105" s="6">
        <v>14225</v>
      </c>
      <c r="L105" s="6">
        <v>21158</v>
      </c>
      <c r="M105" s="6">
        <v>13309</v>
      </c>
    </row>
    <row r="106" spans="1:13">
      <c r="A106" s="5" t="s">
        <v>118</v>
      </c>
      <c r="B106" s="6">
        <v>2920</v>
      </c>
      <c r="C106" s="6">
        <v>1664</v>
      </c>
      <c r="D106" s="6">
        <v>4316</v>
      </c>
      <c r="E106" s="7">
        <v>84</v>
      </c>
      <c r="F106" s="6">
        <v>13265</v>
      </c>
      <c r="G106" s="6">
        <v>3262</v>
      </c>
      <c r="H106" s="6">
        <v>16527</v>
      </c>
      <c r="I106" s="7">
        <v>0</v>
      </c>
      <c r="J106" s="6">
        <v>1097</v>
      </c>
      <c r="K106" s="7">
        <v>329</v>
      </c>
      <c r="L106" s="7">
        <v>551</v>
      </c>
      <c r="M106" s="6">
        <v>1247</v>
      </c>
    </row>
    <row r="107" spans="1:13">
      <c r="A107" s="5" t="s">
        <v>119</v>
      </c>
      <c r="B107" s="6">
        <v>52759</v>
      </c>
      <c r="C107" s="6">
        <v>7384</v>
      </c>
      <c r="D107" s="6">
        <v>53363</v>
      </c>
      <c r="E107" s="7">
        <v>417</v>
      </c>
      <c r="F107" s="6">
        <v>46663</v>
      </c>
      <c r="G107" s="6">
        <v>23424</v>
      </c>
      <c r="H107" s="6">
        <v>70087</v>
      </c>
      <c r="I107" s="6">
        <v>4938</v>
      </c>
      <c r="J107" s="6">
        <v>5628</v>
      </c>
      <c r="K107" s="6">
        <v>4914</v>
      </c>
      <c r="L107" s="6">
        <v>8016</v>
      </c>
      <c r="M107" s="6">
        <v>9862</v>
      </c>
    </row>
    <row r="108" spans="1:13">
      <c r="A108" s="5" t="s">
        <v>120</v>
      </c>
      <c r="B108" s="6">
        <v>4681</v>
      </c>
      <c r="C108" s="6">
        <v>2340</v>
      </c>
      <c r="D108" s="6">
        <v>17268</v>
      </c>
      <c r="E108" s="6">
        <v>4479</v>
      </c>
      <c r="F108" s="6">
        <v>15893</v>
      </c>
      <c r="G108" s="6">
        <v>2151</v>
      </c>
      <c r="H108" s="6">
        <v>18044</v>
      </c>
      <c r="I108" s="6">
        <v>1014</v>
      </c>
      <c r="J108" s="7">
        <v>593</v>
      </c>
      <c r="K108" s="6">
        <v>3673</v>
      </c>
      <c r="L108" s="6">
        <v>3487</v>
      </c>
      <c r="M108" s="6">
        <v>2225</v>
      </c>
    </row>
    <row r="109" spans="1:13">
      <c r="A109" s="5" t="s">
        <v>121</v>
      </c>
      <c r="B109" s="7">
        <v>873</v>
      </c>
      <c r="C109" s="6">
        <v>1186</v>
      </c>
      <c r="D109" s="6">
        <v>2435</v>
      </c>
      <c r="E109" s="5">
        <v>0</v>
      </c>
      <c r="F109" s="6">
        <v>1616</v>
      </c>
      <c r="G109" s="7">
        <v>0</v>
      </c>
      <c r="H109" s="6">
        <v>1616</v>
      </c>
      <c r="I109" s="7">
        <v>0</v>
      </c>
      <c r="J109" s="7">
        <v>160</v>
      </c>
      <c r="K109" s="7">
        <v>440</v>
      </c>
      <c r="L109" s="7">
        <v>342</v>
      </c>
      <c r="M109" s="7">
        <v>429</v>
      </c>
    </row>
    <row r="110" spans="1:13">
      <c r="A110" s="5" t="s">
        <v>122</v>
      </c>
      <c r="B110" s="6">
        <v>10065</v>
      </c>
      <c r="C110" s="6">
        <v>2423</v>
      </c>
      <c r="D110" s="6">
        <v>7535</v>
      </c>
      <c r="E110" s="7">
        <v>200</v>
      </c>
      <c r="F110" s="6">
        <v>12626</v>
      </c>
      <c r="G110" s="6">
        <v>1517</v>
      </c>
      <c r="H110" s="6">
        <v>14143</v>
      </c>
      <c r="I110" s="6">
        <v>2546</v>
      </c>
      <c r="J110" s="6">
        <v>1178</v>
      </c>
      <c r="K110" s="7">
        <v>304</v>
      </c>
      <c r="L110" s="6">
        <v>1560</v>
      </c>
      <c r="M110" s="6">
        <v>1211</v>
      </c>
    </row>
    <row r="111" spans="1:13">
      <c r="A111" s="5" t="s">
        <v>123</v>
      </c>
      <c r="B111" s="6">
        <v>23158</v>
      </c>
      <c r="C111" s="6">
        <v>2467</v>
      </c>
      <c r="D111" s="6">
        <v>21957</v>
      </c>
      <c r="E111" s="6">
        <v>7938</v>
      </c>
      <c r="F111" s="6">
        <v>29200</v>
      </c>
      <c r="G111" s="6">
        <v>4126</v>
      </c>
      <c r="H111" s="6">
        <v>33326</v>
      </c>
      <c r="I111" s="6">
        <v>7333</v>
      </c>
      <c r="J111" s="6">
        <v>2050</v>
      </c>
      <c r="K111" s="6">
        <v>8026</v>
      </c>
      <c r="L111" s="6">
        <v>2769</v>
      </c>
      <c r="M111" s="6">
        <v>8705</v>
      </c>
    </row>
    <row r="112" spans="1:13">
      <c r="A112" s="5" t="s">
        <v>124</v>
      </c>
      <c r="B112" s="6">
        <v>6096</v>
      </c>
      <c r="C112" s="6">
        <v>7098</v>
      </c>
      <c r="D112" s="6">
        <v>9010</v>
      </c>
      <c r="E112" s="7">
        <v>383</v>
      </c>
      <c r="F112" s="6">
        <v>15751</v>
      </c>
      <c r="G112" s="6">
        <v>3818</v>
      </c>
      <c r="H112" s="6">
        <v>19569</v>
      </c>
      <c r="I112" s="6">
        <v>5869</v>
      </c>
      <c r="J112" s="6">
        <v>2773</v>
      </c>
      <c r="K112" s="6">
        <v>1296</v>
      </c>
      <c r="L112" s="6">
        <v>6900</v>
      </c>
      <c r="M112" s="7">
        <v>678</v>
      </c>
    </row>
    <row r="113" spans="1:13">
      <c r="A113" s="5" t="s">
        <v>125</v>
      </c>
      <c r="B113" s="6">
        <v>1232</v>
      </c>
      <c r="C113" s="6">
        <v>1044</v>
      </c>
      <c r="D113" s="6">
        <v>2800</v>
      </c>
      <c r="E113" s="7">
        <v>38</v>
      </c>
      <c r="F113" s="6">
        <v>8626</v>
      </c>
      <c r="G113" s="7">
        <v>0</v>
      </c>
      <c r="H113" s="6">
        <v>8626</v>
      </c>
      <c r="I113" s="7">
        <v>0</v>
      </c>
      <c r="J113" s="7">
        <v>0</v>
      </c>
      <c r="K113" s="7">
        <v>426</v>
      </c>
      <c r="L113" s="7">
        <v>0</v>
      </c>
      <c r="M113" s="7">
        <v>699</v>
      </c>
    </row>
    <row r="114" spans="1:13">
      <c r="A114" s="5" t="s">
        <v>126</v>
      </c>
      <c r="B114" s="6">
        <v>9286</v>
      </c>
      <c r="C114" s="6">
        <v>3173</v>
      </c>
      <c r="D114" s="6">
        <v>154461</v>
      </c>
      <c r="E114" s="6">
        <v>24230</v>
      </c>
      <c r="F114" s="6">
        <v>95259</v>
      </c>
      <c r="G114" s="6">
        <v>26195</v>
      </c>
      <c r="H114" s="6">
        <v>121454</v>
      </c>
      <c r="I114" s="6">
        <v>10807</v>
      </c>
      <c r="J114" s="6">
        <v>10605</v>
      </c>
      <c r="K114" s="6">
        <v>5470</v>
      </c>
      <c r="L114" s="6">
        <v>16047</v>
      </c>
      <c r="M114" s="6">
        <v>7578</v>
      </c>
    </row>
    <row r="115" spans="1:13">
      <c r="A115" s="5" t="s">
        <v>127</v>
      </c>
      <c r="B115" s="6">
        <v>85846</v>
      </c>
      <c r="C115" s="6">
        <v>21216</v>
      </c>
      <c r="D115" s="6">
        <v>148395</v>
      </c>
      <c r="E115" s="6">
        <v>24010</v>
      </c>
      <c r="F115" s="6">
        <v>152012</v>
      </c>
      <c r="G115" s="6">
        <v>32611</v>
      </c>
      <c r="H115" s="6">
        <v>184623</v>
      </c>
      <c r="I115" s="6">
        <v>22865</v>
      </c>
      <c r="J115" s="6">
        <v>18796</v>
      </c>
      <c r="K115" s="6">
        <v>6386</v>
      </c>
      <c r="L115" s="6">
        <v>15000</v>
      </c>
      <c r="M115" s="6">
        <v>41138</v>
      </c>
    </row>
    <row r="116" spans="1:13">
      <c r="A116" s="5" t="s">
        <v>128</v>
      </c>
      <c r="B116" s="6">
        <v>4261</v>
      </c>
      <c r="C116" s="6">
        <v>1716</v>
      </c>
      <c r="D116" s="6">
        <v>8748</v>
      </c>
      <c r="E116" s="7">
        <v>156</v>
      </c>
      <c r="F116" s="6">
        <v>13515</v>
      </c>
      <c r="G116" s="7">
        <v>824</v>
      </c>
      <c r="H116" s="6">
        <v>14339</v>
      </c>
      <c r="I116" s="7">
        <v>0</v>
      </c>
      <c r="J116" s="7">
        <v>653</v>
      </c>
      <c r="K116" s="7">
        <v>511</v>
      </c>
      <c r="L116" s="6">
        <v>1236</v>
      </c>
      <c r="M116" s="6">
        <v>4048</v>
      </c>
    </row>
    <row r="117" spans="1:13">
      <c r="A117" s="5" t="s">
        <v>129</v>
      </c>
      <c r="B117" s="6">
        <v>4750</v>
      </c>
      <c r="C117" s="6">
        <v>2340</v>
      </c>
      <c r="D117" s="6">
        <v>12462</v>
      </c>
      <c r="E117" s="6">
        <v>4288</v>
      </c>
      <c r="F117" s="6">
        <v>26858</v>
      </c>
      <c r="G117" s="6">
        <v>4429</v>
      </c>
      <c r="H117" s="6">
        <v>31287</v>
      </c>
      <c r="I117" s="6">
        <v>3788</v>
      </c>
      <c r="J117" s="6">
        <v>3571</v>
      </c>
      <c r="K117" s="6">
        <v>1666</v>
      </c>
      <c r="L117" s="6">
        <v>1820</v>
      </c>
      <c r="M117" s="6">
        <v>2635</v>
      </c>
    </row>
    <row r="118" spans="1:13">
      <c r="A118" s="5" t="s">
        <v>130</v>
      </c>
      <c r="B118" s="6">
        <v>19943</v>
      </c>
      <c r="C118" s="6">
        <v>3326</v>
      </c>
      <c r="D118" s="6">
        <v>153417</v>
      </c>
      <c r="E118" s="6">
        <v>22930</v>
      </c>
      <c r="F118" s="6">
        <v>167752</v>
      </c>
      <c r="G118" s="6">
        <v>30595</v>
      </c>
      <c r="H118" s="6">
        <v>198347</v>
      </c>
      <c r="I118" s="6">
        <v>9001</v>
      </c>
      <c r="J118" s="6">
        <v>11252</v>
      </c>
      <c r="K118" s="6">
        <v>4852</v>
      </c>
      <c r="L118" s="6">
        <v>77664</v>
      </c>
      <c r="M118" s="6">
        <v>7188</v>
      </c>
    </row>
    <row r="119" spans="1:13">
      <c r="A119" s="5" t="s">
        <v>131</v>
      </c>
      <c r="B119" s="6">
        <v>41674</v>
      </c>
      <c r="C119" s="6">
        <v>6852</v>
      </c>
      <c r="D119" s="6">
        <v>198617</v>
      </c>
      <c r="E119" s="6">
        <v>2407</v>
      </c>
      <c r="F119" s="6">
        <v>309911</v>
      </c>
      <c r="G119" s="6">
        <v>63997</v>
      </c>
      <c r="H119" s="6">
        <v>373908</v>
      </c>
      <c r="I119" s="6">
        <v>1883</v>
      </c>
      <c r="J119" s="6">
        <v>2421</v>
      </c>
      <c r="K119" s="6">
        <v>17303</v>
      </c>
      <c r="L119" s="6">
        <v>9356</v>
      </c>
      <c r="M119" s="6">
        <v>20984</v>
      </c>
    </row>
    <row r="120" spans="1:13">
      <c r="A120" s="5" t="s">
        <v>132</v>
      </c>
      <c r="B120" s="6">
        <v>405262</v>
      </c>
      <c r="C120" s="6">
        <v>29803</v>
      </c>
      <c r="D120" s="6">
        <v>1225886</v>
      </c>
      <c r="E120" s="6">
        <v>180980</v>
      </c>
      <c r="F120" s="6">
        <v>4471529</v>
      </c>
      <c r="G120" s="6">
        <v>1581773</v>
      </c>
      <c r="H120" s="6">
        <v>6053302</v>
      </c>
      <c r="I120" s="6">
        <v>12334</v>
      </c>
      <c r="J120" s="6">
        <v>17097</v>
      </c>
      <c r="K120" s="6">
        <v>85820</v>
      </c>
      <c r="L120" s="6">
        <v>229264</v>
      </c>
      <c r="M120" s="6">
        <v>240337</v>
      </c>
    </row>
    <row r="121" spans="1:13">
      <c r="A121" s="5" t="s">
        <v>133</v>
      </c>
      <c r="B121" s="6">
        <v>8252</v>
      </c>
      <c r="C121" s="6">
        <v>4368</v>
      </c>
      <c r="D121" s="6">
        <v>43985</v>
      </c>
      <c r="E121" s="6">
        <v>20105</v>
      </c>
      <c r="F121" s="6">
        <v>49172</v>
      </c>
      <c r="G121" s="6">
        <v>4124</v>
      </c>
      <c r="H121" s="6">
        <v>53296</v>
      </c>
      <c r="I121" s="7">
        <v>52</v>
      </c>
      <c r="J121" s="7">
        <v>171</v>
      </c>
      <c r="K121" s="6">
        <v>1797</v>
      </c>
      <c r="L121" s="6">
        <v>2239</v>
      </c>
      <c r="M121" s="6">
        <v>7174</v>
      </c>
    </row>
    <row r="122" spans="1:13">
      <c r="A122" s="5" t="s">
        <v>134</v>
      </c>
      <c r="B122" s="6">
        <v>61254</v>
      </c>
      <c r="C122" s="6">
        <v>11648</v>
      </c>
      <c r="D122" s="6">
        <v>119236</v>
      </c>
      <c r="E122" s="6">
        <v>8310</v>
      </c>
      <c r="F122" s="6">
        <v>163810</v>
      </c>
      <c r="G122" s="6">
        <v>58784</v>
      </c>
      <c r="H122" s="6">
        <v>222594</v>
      </c>
      <c r="I122" s="6">
        <v>37615</v>
      </c>
      <c r="J122" s="6">
        <v>36771</v>
      </c>
      <c r="K122" s="6">
        <v>18711</v>
      </c>
      <c r="L122" s="6">
        <v>90786</v>
      </c>
      <c r="M122" s="6">
        <v>22852</v>
      </c>
    </row>
    <row r="123" spans="1:13">
      <c r="A123" s="5" t="s">
        <v>135</v>
      </c>
      <c r="B123" s="6">
        <v>863407</v>
      </c>
      <c r="C123" s="6">
        <v>63856</v>
      </c>
      <c r="D123" s="6">
        <v>3524230</v>
      </c>
      <c r="E123" s="6">
        <v>332561</v>
      </c>
      <c r="F123" s="6">
        <v>7190019</v>
      </c>
      <c r="G123" s="6">
        <v>3296437</v>
      </c>
      <c r="H123" s="6">
        <v>10486456</v>
      </c>
      <c r="I123" s="6">
        <v>241603</v>
      </c>
      <c r="J123" s="6">
        <v>522618</v>
      </c>
      <c r="K123" s="6">
        <v>518503</v>
      </c>
      <c r="L123" s="6">
        <v>450216</v>
      </c>
      <c r="M123" s="6">
        <v>818923</v>
      </c>
    </row>
    <row r="124" spans="1:13">
      <c r="A124" s="5" t="s">
        <v>136</v>
      </c>
      <c r="B124" s="6">
        <v>301578</v>
      </c>
      <c r="C124" s="6">
        <v>41338</v>
      </c>
      <c r="D124" s="6">
        <v>1050908</v>
      </c>
      <c r="E124" s="6">
        <v>35501</v>
      </c>
      <c r="F124" s="6">
        <v>1510232</v>
      </c>
      <c r="G124" s="6">
        <v>1095865</v>
      </c>
      <c r="H124" s="6">
        <v>2606097</v>
      </c>
      <c r="I124" s="6">
        <v>463797</v>
      </c>
      <c r="J124" s="6">
        <v>241356</v>
      </c>
      <c r="K124" s="6">
        <v>193700</v>
      </c>
      <c r="L124" s="6">
        <v>7259356</v>
      </c>
      <c r="M124" s="6">
        <v>194779</v>
      </c>
    </row>
    <row r="125" spans="1:13">
      <c r="A125" s="5" t="s">
        <v>137</v>
      </c>
      <c r="B125" s="6">
        <v>4608</v>
      </c>
      <c r="C125" s="6">
        <v>2080</v>
      </c>
      <c r="D125" s="6">
        <v>22672</v>
      </c>
      <c r="E125" s="6">
        <v>14820</v>
      </c>
      <c r="F125" s="6">
        <v>29774</v>
      </c>
      <c r="G125" s="6">
        <v>5944</v>
      </c>
      <c r="H125" s="6">
        <v>35718</v>
      </c>
      <c r="I125" s="6">
        <v>3372</v>
      </c>
      <c r="J125" s="6">
        <v>3716</v>
      </c>
      <c r="K125" s="6">
        <v>1557</v>
      </c>
      <c r="L125" s="7">
        <v>984</v>
      </c>
      <c r="M125" s="6">
        <v>5195</v>
      </c>
    </row>
    <row r="126" spans="1:13">
      <c r="A126" s="5" t="s">
        <v>138</v>
      </c>
      <c r="B126" s="6">
        <v>1406</v>
      </c>
      <c r="C126" s="6">
        <v>4056</v>
      </c>
      <c r="D126" s="6">
        <v>1040</v>
      </c>
      <c r="E126" s="7">
        <v>0</v>
      </c>
      <c r="F126" s="7">
        <v>750</v>
      </c>
      <c r="G126" s="7">
        <v>120</v>
      </c>
      <c r="H126" s="7">
        <v>870</v>
      </c>
      <c r="I126" s="7">
        <v>0</v>
      </c>
      <c r="J126" s="7">
        <v>0</v>
      </c>
      <c r="K126" s="7">
        <v>156</v>
      </c>
      <c r="L126" s="7">
        <v>52</v>
      </c>
      <c r="M126" s="7">
        <v>156</v>
      </c>
    </row>
    <row r="127" spans="1:13">
      <c r="A127" s="5" t="s">
        <v>139</v>
      </c>
      <c r="B127" s="6">
        <v>147730</v>
      </c>
      <c r="C127" s="6">
        <v>27508</v>
      </c>
      <c r="D127" s="6">
        <v>368401</v>
      </c>
      <c r="E127" s="6">
        <v>17940</v>
      </c>
      <c r="F127" s="6">
        <v>459608</v>
      </c>
      <c r="G127" s="6">
        <v>174237</v>
      </c>
      <c r="H127" s="6">
        <v>633845</v>
      </c>
      <c r="I127" s="6">
        <v>30766</v>
      </c>
      <c r="J127" s="6">
        <v>37971</v>
      </c>
      <c r="K127" s="6">
        <v>25591</v>
      </c>
      <c r="L127" s="6">
        <v>66174</v>
      </c>
      <c r="M127" s="6">
        <v>43025</v>
      </c>
    </row>
    <row r="128" spans="1:13">
      <c r="A128" s="5" t="s">
        <v>140</v>
      </c>
      <c r="B128" s="6">
        <v>4032</v>
      </c>
      <c r="C128" s="6">
        <v>2002</v>
      </c>
      <c r="D128" s="6">
        <v>4107</v>
      </c>
      <c r="E128" s="7">
        <v>208</v>
      </c>
      <c r="F128" s="6">
        <v>6776</v>
      </c>
      <c r="G128" s="6">
        <v>1157</v>
      </c>
      <c r="H128" s="6">
        <v>7933</v>
      </c>
      <c r="I128" s="6">
        <v>1241</v>
      </c>
      <c r="J128" s="7">
        <v>591</v>
      </c>
      <c r="K128" s="7">
        <v>331</v>
      </c>
      <c r="L128" s="7">
        <v>42</v>
      </c>
      <c r="M128" s="7">
        <v>387</v>
      </c>
    </row>
    <row r="129" spans="1:13">
      <c r="A129" s="5" t="s">
        <v>141</v>
      </c>
      <c r="B129" s="6">
        <v>4716</v>
      </c>
      <c r="C129" s="6">
        <v>2262</v>
      </c>
      <c r="D129" s="6">
        <v>8460</v>
      </c>
      <c r="E129" s="7">
        <v>283</v>
      </c>
      <c r="F129" s="6">
        <v>21595</v>
      </c>
      <c r="G129" s="6">
        <v>5981</v>
      </c>
      <c r="H129" s="6">
        <v>27576</v>
      </c>
      <c r="I129" s="7">
        <v>324</v>
      </c>
      <c r="J129" s="7">
        <v>318</v>
      </c>
      <c r="K129" s="7">
        <v>400</v>
      </c>
      <c r="L129" s="6">
        <v>1477</v>
      </c>
      <c r="M129" s="6">
        <v>2533</v>
      </c>
    </row>
    <row r="130" spans="1:13">
      <c r="A130" s="5" t="s">
        <v>142</v>
      </c>
      <c r="B130" s="6">
        <v>20022</v>
      </c>
      <c r="C130" s="6">
        <v>2756</v>
      </c>
      <c r="D130" s="6">
        <v>26104</v>
      </c>
      <c r="E130" s="6">
        <v>3277</v>
      </c>
      <c r="F130" s="6">
        <v>45073</v>
      </c>
      <c r="G130" s="6">
        <v>13137</v>
      </c>
      <c r="H130" s="6">
        <v>58210</v>
      </c>
      <c r="I130" s="7">
        <v>386</v>
      </c>
      <c r="J130" s="7">
        <v>478</v>
      </c>
      <c r="K130" s="6">
        <v>3019</v>
      </c>
      <c r="L130" s="6">
        <v>1207</v>
      </c>
      <c r="M130" s="6">
        <v>10390</v>
      </c>
    </row>
    <row r="131" spans="1:13">
      <c r="A131" s="5" t="s">
        <v>143</v>
      </c>
      <c r="B131" s="7">
        <v>993</v>
      </c>
      <c r="C131" s="6">
        <v>2431</v>
      </c>
      <c r="D131" s="6">
        <v>14573</v>
      </c>
      <c r="E131" s="7">
        <v>103</v>
      </c>
      <c r="F131" s="6">
        <v>17120</v>
      </c>
      <c r="G131" s="6">
        <v>1535</v>
      </c>
      <c r="H131" s="6">
        <v>18655</v>
      </c>
      <c r="I131" s="6">
        <v>1611</v>
      </c>
      <c r="J131" s="6">
        <v>1525</v>
      </c>
      <c r="K131" s="6">
        <v>2942</v>
      </c>
      <c r="L131" s="6">
        <v>1460</v>
      </c>
      <c r="M131" s="6">
        <v>1478</v>
      </c>
    </row>
    <row r="132" spans="1:13">
      <c r="A132" s="5" t="s">
        <v>144</v>
      </c>
      <c r="B132" s="6">
        <v>14435</v>
      </c>
      <c r="C132" s="6">
        <v>2808</v>
      </c>
      <c r="D132" s="6">
        <v>20176</v>
      </c>
      <c r="E132" s="7">
        <v>260</v>
      </c>
      <c r="F132" s="6">
        <v>22946</v>
      </c>
      <c r="G132" s="6">
        <v>10318</v>
      </c>
      <c r="H132" s="6">
        <v>33264</v>
      </c>
      <c r="I132" s="6">
        <v>3729</v>
      </c>
      <c r="J132" s="6">
        <v>1388</v>
      </c>
      <c r="K132" s="6">
        <v>1128</v>
      </c>
      <c r="L132" s="6">
        <v>7498</v>
      </c>
      <c r="M132" s="6">
        <v>7497</v>
      </c>
    </row>
    <row r="133" spans="1:13">
      <c r="A133" s="5" t="s">
        <v>145</v>
      </c>
      <c r="B133" s="6">
        <v>1834</v>
      </c>
      <c r="C133" s="7">
        <v>780</v>
      </c>
      <c r="D133" s="6">
        <v>1100</v>
      </c>
      <c r="E133" s="7">
        <v>380</v>
      </c>
      <c r="F133" s="6">
        <v>3028</v>
      </c>
      <c r="G133" s="7">
        <v>17</v>
      </c>
      <c r="H133" s="6">
        <v>3045</v>
      </c>
      <c r="I133" s="7">
        <v>0</v>
      </c>
      <c r="J133" s="7">
        <v>0</v>
      </c>
      <c r="K133" s="7">
        <v>215</v>
      </c>
      <c r="L133" s="7">
        <v>3</v>
      </c>
      <c r="M133" s="7">
        <v>301</v>
      </c>
    </row>
    <row r="134" spans="1:13">
      <c r="A134" s="5" t="s">
        <v>146</v>
      </c>
      <c r="B134" s="6">
        <v>298915</v>
      </c>
      <c r="C134" s="6">
        <v>28635</v>
      </c>
      <c r="D134" s="6">
        <v>1191365</v>
      </c>
      <c r="E134" s="6">
        <v>150742</v>
      </c>
      <c r="F134" s="6">
        <v>2022220</v>
      </c>
      <c r="G134" s="6">
        <v>683101</v>
      </c>
      <c r="H134" s="6">
        <v>2705321</v>
      </c>
      <c r="I134" s="6">
        <v>22057</v>
      </c>
      <c r="J134" s="6">
        <v>27634</v>
      </c>
      <c r="K134" s="6">
        <v>127706</v>
      </c>
      <c r="L134" s="6">
        <v>491647</v>
      </c>
      <c r="M134" s="6">
        <v>101061</v>
      </c>
    </row>
    <row r="135" spans="1:13">
      <c r="A135" s="5" t="s">
        <v>147</v>
      </c>
      <c r="B135" s="6">
        <v>1853</v>
      </c>
      <c r="C135" s="7">
        <v>832</v>
      </c>
      <c r="D135" s="6">
        <v>1507</v>
      </c>
      <c r="E135" s="7">
        <v>46</v>
      </c>
      <c r="F135" s="6">
        <v>1019</v>
      </c>
      <c r="G135" s="7">
        <v>232</v>
      </c>
      <c r="H135" s="6">
        <v>1251</v>
      </c>
      <c r="I135" s="7">
        <v>0</v>
      </c>
      <c r="J135" s="7">
        <v>0</v>
      </c>
      <c r="K135" s="7">
        <v>270</v>
      </c>
      <c r="L135" s="7">
        <v>98</v>
      </c>
      <c r="M135" s="7">
        <v>131</v>
      </c>
    </row>
    <row r="136" spans="1:13">
      <c r="A136" s="5" t="s">
        <v>148</v>
      </c>
      <c r="B136" s="6">
        <v>31076</v>
      </c>
      <c r="C136" s="6">
        <v>6864</v>
      </c>
      <c r="D136" s="6">
        <v>36322</v>
      </c>
      <c r="E136" s="6">
        <v>5858</v>
      </c>
      <c r="F136" s="6">
        <v>40704</v>
      </c>
      <c r="G136" s="6">
        <v>13740</v>
      </c>
      <c r="H136" s="6">
        <v>54444</v>
      </c>
      <c r="I136" s="6">
        <v>7517</v>
      </c>
      <c r="J136" s="6">
        <v>6761</v>
      </c>
      <c r="K136" s="6">
        <v>3069</v>
      </c>
      <c r="L136" s="6">
        <v>2600</v>
      </c>
      <c r="M136" s="6">
        <v>6682</v>
      </c>
    </row>
    <row r="137" spans="1:13">
      <c r="A137" s="5" t="s">
        <v>149</v>
      </c>
      <c r="B137" s="6">
        <v>5999</v>
      </c>
      <c r="C137" s="6">
        <v>1386</v>
      </c>
      <c r="D137" s="6">
        <v>3232</v>
      </c>
      <c r="E137" s="7">
        <v>172</v>
      </c>
      <c r="F137" s="6">
        <v>4262</v>
      </c>
      <c r="G137" s="7">
        <v>0</v>
      </c>
      <c r="H137" s="6">
        <v>4262</v>
      </c>
      <c r="I137" s="7">
        <v>0</v>
      </c>
      <c r="J137" s="7">
        <v>0</v>
      </c>
      <c r="K137" s="7">
        <v>337</v>
      </c>
      <c r="L137" s="7">
        <v>7</v>
      </c>
      <c r="M137" s="6">
        <v>3857</v>
      </c>
    </row>
    <row r="138" spans="1:13">
      <c r="A138" s="5" t="s">
        <v>150</v>
      </c>
      <c r="B138" s="6">
        <v>1316</v>
      </c>
      <c r="C138" s="6">
        <v>1040</v>
      </c>
      <c r="D138" s="6">
        <v>2756</v>
      </c>
      <c r="E138" s="5">
        <v>4</v>
      </c>
      <c r="F138" s="6">
        <v>3637</v>
      </c>
      <c r="G138" s="7">
        <v>913</v>
      </c>
      <c r="H138" s="6">
        <v>4550</v>
      </c>
      <c r="I138" s="7">
        <v>0</v>
      </c>
      <c r="J138" s="7">
        <v>0</v>
      </c>
      <c r="K138" s="7">
        <v>130</v>
      </c>
      <c r="L138" s="7">
        <v>6</v>
      </c>
      <c r="M138" s="7">
        <v>289</v>
      </c>
    </row>
    <row r="139" spans="1:13">
      <c r="A139" s="5" t="s">
        <v>151</v>
      </c>
      <c r="B139" s="6">
        <v>24487</v>
      </c>
      <c r="C139" s="6">
        <v>8372</v>
      </c>
      <c r="D139" s="6">
        <v>36400</v>
      </c>
      <c r="E139" s="7">
        <v>813</v>
      </c>
      <c r="F139" s="6">
        <v>19242</v>
      </c>
      <c r="G139" s="6">
        <v>17033</v>
      </c>
      <c r="H139" s="6">
        <v>36275</v>
      </c>
      <c r="I139" s="6">
        <v>6628</v>
      </c>
      <c r="J139" s="6">
        <v>6261</v>
      </c>
      <c r="K139" s="6">
        <v>8820</v>
      </c>
      <c r="L139" s="6">
        <v>13868</v>
      </c>
      <c r="M139" s="6">
        <v>7439</v>
      </c>
    </row>
    <row r="140" spans="1:13">
      <c r="A140" s="5" t="s">
        <v>152</v>
      </c>
      <c r="B140" s="6">
        <v>82736</v>
      </c>
      <c r="C140" s="6">
        <v>18720</v>
      </c>
      <c r="D140" s="6">
        <v>83294</v>
      </c>
      <c r="E140" s="6">
        <v>53985</v>
      </c>
      <c r="F140" s="6">
        <v>186576</v>
      </c>
      <c r="G140" s="6">
        <v>67384</v>
      </c>
      <c r="H140" s="6">
        <v>253960</v>
      </c>
      <c r="I140" s="7">
        <v>954</v>
      </c>
      <c r="J140" s="7">
        <v>418</v>
      </c>
      <c r="K140" s="6">
        <v>13667</v>
      </c>
      <c r="L140" s="6">
        <v>13747</v>
      </c>
      <c r="M140" s="6">
        <v>42970</v>
      </c>
    </row>
    <row r="141" spans="1:13">
      <c r="A141" s="5" t="s">
        <v>153</v>
      </c>
      <c r="B141" s="6">
        <v>35065</v>
      </c>
      <c r="C141" s="6">
        <v>3744</v>
      </c>
      <c r="D141" s="6">
        <v>74323</v>
      </c>
      <c r="E141" s="6">
        <v>12786</v>
      </c>
      <c r="F141" s="6">
        <v>206480</v>
      </c>
      <c r="G141" s="6">
        <v>64535</v>
      </c>
      <c r="H141" s="6">
        <v>271015</v>
      </c>
      <c r="I141" s="6">
        <v>31937</v>
      </c>
      <c r="J141" s="6">
        <v>18878</v>
      </c>
      <c r="K141" s="6">
        <v>13836</v>
      </c>
      <c r="L141" s="6">
        <v>31263</v>
      </c>
      <c r="M141" s="6">
        <v>26185</v>
      </c>
    </row>
    <row r="142" spans="1:13">
      <c r="A142" s="5" t="s">
        <v>154</v>
      </c>
      <c r="B142" s="6">
        <v>3140</v>
      </c>
      <c r="C142" s="6">
        <v>1856</v>
      </c>
      <c r="D142" s="6">
        <v>7240</v>
      </c>
      <c r="E142" s="7">
        <v>50</v>
      </c>
      <c r="F142" s="6">
        <v>6002</v>
      </c>
      <c r="G142" s="6">
        <v>1863</v>
      </c>
      <c r="H142" s="6">
        <v>7865</v>
      </c>
      <c r="I142" s="6">
        <v>1689</v>
      </c>
      <c r="J142" s="6">
        <v>1200</v>
      </c>
      <c r="K142" s="7">
        <v>279</v>
      </c>
      <c r="L142" s="7">
        <v>800</v>
      </c>
      <c r="M142" s="7">
        <v>982</v>
      </c>
    </row>
    <row r="143" spans="1:13">
      <c r="A143" s="5" t="s">
        <v>155</v>
      </c>
      <c r="B143" s="6">
        <v>23514</v>
      </c>
      <c r="C143" s="6">
        <v>2392</v>
      </c>
      <c r="D143" s="6">
        <v>40754</v>
      </c>
      <c r="E143" s="6">
        <v>6000</v>
      </c>
      <c r="F143" s="6">
        <v>39395</v>
      </c>
      <c r="G143" s="6">
        <v>5322</v>
      </c>
      <c r="H143" s="6">
        <v>44717</v>
      </c>
      <c r="I143" s="7">
        <v>89</v>
      </c>
      <c r="J143" s="7">
        <v>119</v>
      </c>
      <c r="K143" s="6">
        <v>5325</v>
      </c>
      <c r="L143" s="6">
        <v>5160</v>
      </c>
      <c r="M143" s="6">
        <v>20656</v>
      </c>
    </row>
    <row r="144" spans="1:13">
      <c r="A144" s="5" t="s">
        <v>156</v>
      </c>
      <c r="B144" s="6">
        <v>8771</v>
      </c>
      <c r="C144" s="6">
        <v>3520</v>
      </c>
      <c r="D144" s="6">
        <v>116384</v>
      </c>
      <c r="E144" s="6">
        <v>3660</v>
      </c>
      <c r="F144" s="6">
        <v>121948</v>
      </c>
      <c r="G144" s="7">
        <v>0</v>
      </c>
      <c r="H144" s="6">
        <v>121948</v>
      </c>
      <c r="I144" s="6">
        <v>14465</v>
      </c>
      <c r="J144" s="6">
        <v>17745</v>
      </c>
      <c r="K144" s="6">
        <v>5627</v>
      </c>
      <c r="L144" s="6">
        <v>26904</v>
      </c>
      <c r="M144" s="6">
        <v>7587</v>
      </c>
    </row>
    <row r="145" spans="1:13">
      <c r="A145" s="5" t="s">
        <v>157</v>
      </c>
      <c r="B145" s="6">
        <v>13031</v>
      </c>
      <c r="C145" s="6">
        <v>2832</v>
      </c>
      <c r="D145" s="6">
        <v>36000</v>
      </c>
      <c r="E145" s="7">
        <v>300</v>
      </c>
      <c r="F145" s="6">
        <v>33525</v>
      </c>
      <c r="G145" s="6">
        <v>15886</v>
      </c>
      <c r="H145" s="6">
        <v>49466</v>
      </c>
      <c r="I145" s="6">
        <v>2562</v>
      </c>
      <c r="J145" s="6">
        <v>3986</v>
      </c>
      <c r="K145" s="6">
        <v>3368</v>
      </c>
      <c r="L145" s="7">
        <v>984</v>
      </c>
      <c r="M145" s="6">
        <v>4729</v>
      </c>
    </row>
    <row r="146" spans="1:13">
      <c r="A146" s="5" t="s">
        <v>158</v>
      </c>
      <c r="B146" s="6">
        <v>38092</v>
      </c>
      <c r="C146" s="6">
        <v>4836</v>
      </c>
      <c r="D146" s="6">
        <v>70610</v>
      </c>
      <c r="E146" s="6">
        <v>3016</v>
      </c>
      <c r="F146" s="6">
        <v>112712</v>
      </c>
      <c r="G146" s="6">
        <v>29140</v>
      </c>
      <c r="H146" s="6">
        <v>141852</v>
      </c>
      <c r="I146" s="6">
        <v>9338</v>
      </c>
      <c r="J146" s="6">
        <v>11042</v>
      </c>
      <c r="K146" s="6">
        <v>4968</v>
      </c>
      <c r="L146" s="7">
        <v>732</v>
      </c>
      <c r="M146" s="6">
        <v>10180</v>
      </c>
    </row>
    <row r="147" spans="1:13">
      <c r="A147" s="5" t="s">
        <v>159</v>
      </c>
      <c r="B147" s="6">
        <v>24010</v>
      </c>
      <c r="C147" s="6">
        <v>3432</v>
      </c>
      <c r="D147" s="6">
        <v>114250</v>
      </c>
      <c r="E147" s="7">
        <v>375</v>
      </c>
      <c r="F147" s="6">
        <v>198869</v>
      </c>
      <c r="G147" s="6">
        <v>66133</v>
      </c>
      <c r="H147" s="6">
        <v>265002</v>
      </c>
      <c r="I147" s="6">
        <v>24142</v>
      </c>
      <c r="J147" s="6">
        <v>24590</v>
      </c>
      <c r="K147" s="6">
        <v>4920</v>
      </c>
      <c r="L147" s="7">
        <v>645</v>
      </c>
      <c r="M147" s="6">
        <v>11159</v>
      </c>
    </row>
    <row r="148" spans="1:13">
      <c r="A148" s="5" t="s">
        <v>160</v>
      </c>
      <c r="B148" s="7">
        <v>998</v>
      </c>
      <c r="C148" s="6">
        <v>1222</v>
      </c>
      <c r="D148" s="6">
        <v>1232</v>
      </c>
      <c r="E148" s="7">
        <v>120</v>
      </c>
      <c r="F148" s="6">
        <v>1537</v>
      </c>
      <c r="G148" s="7">
        <v>0</v>
      </c>
      <c r="H148" s="6">
        <v>1537</v>
      </c>
      <c r="I148" s="7">
        <v>117</v>
      </c>
      <c r="J148" s="7">
        <v>60</v>
      </c>
      <c r="K148" s="7">
        <v>83</v>
      </c>
      <c r="L148" s="7">
        <v>10</v>
      </c>
      <c r="M148" s="6">
        <v>1130</v>
      </c>
    </row>
    <row r="149" spans="1:13">
      <c r="A149" s="5" t="s">
        <v>161</v>
      </c>
      <c r="B149" s="6">
        <v>12184</v>
      </c>
      <c r="C149" s="6">
        <v>2548</v>
      </c>
      <c r="D149" s="6">
        <v>111363</v>
      </c>
      <c r="E149" s="6">
        <v>9984</v>
      </c>
      <c r="F149" s="6">
        <v>104380</v>
      </c>
      <c r="G149" s="6">
        <v>2958</v>
      </c>
      <c r="H149" s="6">
        <v>107338</v>
      </c>
      <c r="I149" s="7">
        <v>865</v>
      </c>
      <c r="J149" s="7">
        <v>367</v>
      </c>
      <c r="K149" s="6">
        <v>6063</v>
      </c>
      <c r="L149" s="6">
        <v>33000</v>
      </c>
      <c r="M149" s="6">
        <v>5180</v>
      </c>
    </row>
    <row r="150" spans="1:13">
      <c r="A150" s="5" t="s">
        <v>162</v>
      </c>
      <c r="B150" s="6">
        <v>2164</v>
      </c>
      <c r="C150" s="6">
        <v>1717</v>
      </c>
      <c r="D150" s="6">
        <v>5760</v>
      </c>
      <c r="E150" s="6">
        <v>1500</v>
      </c>
      <c r="F150" s="6">
        <v>8913</v>
      </c>
      <c r="G150" s="6">
        <v>1701</v>
      </c>
      <c r="H150" s="6">
        <v>10614</v>
      </c>
      <c r="I150" s="6">
        <v>1466</v>
      </c>
      <c r="J150" s="6">
        <v>1575</v>
      </c>
      <c r="K150" s="7">
        <v>908</v>
      </c>
      <c r="L150" s="6">
        <v>12906</v>
      </c>
      <c r="M150" s="7">
        <v>300</v>
      </c>
    </row>
    <row r="151" spans="1:13">
      <c r="A151" s="5" t="s">
        <v>163</v>
      </c>
      <c r="B151" s="6">
        <v>1973</v>
      </c>
      <c r="C151" s="6">
        <v>1040</v>
      </c>
      <c r="D151" s="7">
        <v>867</v>
      </c>
      <c r="E151" s="7">
        <v>10</v>
      </c>
      <c r="F151" s="6">
        <v>5385</v>
      </c>
      <c r="G151" s="6">
        <v>1183</v>
      </c>
      <c r="H151" s="6">
        <v>6568</v>
      </c>
      <c r="I151" s="7">
        <v>0</v>
      </c>
      <c r="J151" s="7">
        <v>140</v>
      </c>
      <c r="K151" s="7">
        <v>74</v>
      </c>
      <c r="L151" s="7">
        <v>5</v>
      </c>
      <c r="M151" s="7">
        <v>327</v>
      </c>
    </row>
    <row r="152" spans="1:13">
      <c r="A152" s="5" t="s">
        <v>164</v>
      </c>
      <c r="B152" s="6">
        <v>18188</v>
      </c>
      <c r="C152" s="6">
        <v>5200</v>
      </c>
      <c r="D152" s="6">
        <v>25357</v>
      </c>
      <c r="E152" s="7">
        <v>585</v>
      </c>
      <c r="F152" s="6">
        <v>45987</v>
      </c>
      <c r="G152" s="6">
        <v>7939</v>
      </c>
      <c r="H152" s="6">
        <v>53926</v>
      </c>
      <c r="I152" s="6">
        <v>4569</v>
      </c>
      <c r="J152" s="6">
        <v>2489</v>
      </c>
      <c r="K152" s="6">
        <v>3017</v>
      </c>
      <c r="L152" s="7">
        <v>760</v>
      </c>
      <c r="M152" s="6">
        <v>4998</v>
      </c>
    </row>
    <row r="153" spans="1:13">
      <c r="A153" s="5"/>
      <c r="B153" s="6"/>
      <c r="D153" s="6"/>
    </row>
  </sheetData>
  <mergeCells count="2">
    <mergeCell ref="A1:E1"/>
    <mergeCell ref="F1:M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D92D4-C321-40FF-9835-E0964E3E1540}">
  <dimension ref="A1:K1"/>
  <sheetViews>
    <sheetView workbookViewId="0">
      <selection sqref="A1:XFD1048576"/>
    </sheetView>
  </sheetViews>
  <sheetFormatPr defaultRowHeight="15"/>
  <cols>
    <col min="3" max="3" width="10.7109375" customWidth="1"/>
  </cols>
  <sheetData>
    <row r="1" spans="1:11">
      <c r="A1" s="119" t="s">
        <v>0</v>
      </c>
      <c r="B1" s="119"/>
      <c r="C1" s="119"/>
      <c r="D1" s="119" t="s">
        <v>1</v>
      </c>
      <c r="E1" s="119"/>
      <c r="F1" s="119"/>
      <c r="G1" s="119"/>
      <c r="H1" s="119"/>
      <c r="I1" s="119"/>
      <c r="J1" s="119"/>
      <c r="K1" s="119"/>
    </row>
  </sheetData>
  <mergeCells count="2">
    <mergeCell ref="A1:C1"/>
    <mergeCell ref="D1:K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0D0D0-CB38-4AEA-B151-4BB704F72F99}">
  <dimension ref="A1:Q304"/>
  <sheetViews>
    <sheetView workbookViewId="0">
      <pane ySplit="2" topLeftCell="A3" activePane="bottomLeft" state="frozen"/>
      <selection pane="bottomLeft" activeCell="A3" sqref="A3"/>
    </sheetView>
  </sheetViews>
  <sheetFormatPr defaultRowHeight="15"/>
  <cols>
    <col min="1" max="1" width="35.7109375" style="17" customWidth="1"/>
    <col min="2" max="2" width="11.42578125" style="17" customWidth="1"/>
    <col min="3" max="3" width="12.7109375" style="17" customWidth="1"/>
    <col min="4" max="4" width="12" style="17" customWidth="1"/>
    <col min="5" max="5" width="11" style="17" customWidth="1"/>
    <col min="6" max="6" width="12.140625" style="17" customWidth="1"/>
    <col min="7" max="7" width="17.5703125" style="17" customWidth="1"/>
    <col min="8" max="8" width="16.42578125" style="17" customWidth="1"/>
    <col min="9" max="10" width="13.85546875" style="17" customWidth="1"/>
  </cols>
  <sheetData>
    <row r="1" spans="1:17">
      <c r="A1" s="8" t="s">
        <v>0</v>
      </c>
      <c r="B1"/>
      <c r="C1" s="119" t="s">
        <v>165</v>
      </c>
      <c r="D1" s="119"/>
      <c r="E1" s="119"/>
      <c r="F1" s="119"/>
      <c r="G1" s="119"/>
      <c r="H1" s="119"/>
      <c r="I1" s="119"/>
      <c r="J1" s="9"/>
    </row>
    <row r="2" spans="1:17" ht="51.75">
      <c r="A2" s="10"/>
      <c r="B2" s="2" t="s">
        <v>166</v>
      </c>
      <c r="C2" s="2" t="s">
        <v>167</v>
      </c>
      <c r="D2" s="2" t="s">
        <v>168</v>
      </c>
      <c r="E2" s="2" t="s">
        <v>169</v>
      </c>
      <c r="F2" s="2" t="s">
        <v>170</v>
      </c>
      <c r="G2" s="2" t="s">
        <v>171</v>
      </c>
      <c r="H2" s="11" t="s">
        <v>172</v>
      </c>
      <c r="I2" s="12" t="s">
        <v>173</v>
      </c>
      <c r="J2" s="12" t="s">
        <v>174</v>
      </c>
    </row>
    <row r="3" spans="1:17">
      <c r="A3" s="5" t="s">
        <v>15</v>
      </c>
      <c r="B3" s="6">
        <v>25314</v>
      </c>
      <c r="C3" s="6">
        <v>47489</v>
      </c>
      <c r="D3" s="7">
        <v>0</v>
      </c>
      <c r="E3" s="6">
        <v>3313</v>
      </c>
      <c r="F3" s="7">
        <v>0</v>
      </c>
      <c r="G3" s="6">
        <v>3742</v>
      </c>
      <c r="H3" s="7">
        <v>0</v>
      </c>
      <c r="I3" s="7">
        <v>58</v>
      </c>
      <c r="J3" s="7">
        <v>42</v>
      </c>
      <c r="K3" s="13"/>
      <c r="L3" s="6"/>
      <c r="M3" s="7"/>
      <c r="N3" s="6"/>
      <c r="O3" s="6"/>
      <c r="P3" s="14"/>
      <c r="Q3" s="14"/>
    </row>
    <row r="4" spans="1:17">
      <c r="A4" s="5" t="s">
        <v>16</v>
      </c>
      <c r="B4" s="6">
        <v>1730</v>
      </c>
      <c r="C4" s="6">
        <v>6552</v>
      </c>
      <c r="D4" s="7">
        <v>0</v>
      </c>
      <c r="E4" s="7">
        <v>0</v>
      </c>
      <c r="F4" s="7">
        <v>0</v>
      </c>
      <c r="G4" s="7">
        <v>216</v>
      </c>
      <c r="H4" s="7">
        <v>0</v>
      </c>
      <c r="I4" s="7">
        <v>11</v>
      </c>
      <c r="J4" s="7">
        <v>0</v>
      </c>
      <c r="K4" s="13"/>
      <c r="L4" s="7"/>
      <c r="M4" s="7"/>
      <c r="N4" s="6"/>
      <c r="O4" s="6"/>
      <c r="P4" s="14"/>
      <c r="Q4" s="14"/>
    </row>
    <row r="5" spans="1:17">
      <c r="A5" s="5" t="s">
        <v>17</v>
      </c>
      <c r="B5" s="6">
        <v>1349</v>
      </c>
      <c r="C5" s="6">
        <v>10658</v>
      </c>
      <c r="D5" s="7">
        <v>0</v>
      </c>
      <c r="E5" s="7">
        <v>0</v>
      </c>
      <c r="F5" s="7">
        <v>0</v>
      </c>
      <c r="G5" s="7">
        <v>0</v>
      </c>
      <c r="H5" s="7">
        <v>0</v>
      </c>
      <c r="I5" s="7">
        <v>1</v>
      </c>
      <c r="J5" s="7">
        <v>0</v>
      </c>
      <c r="K5" s="13"/>
      <c r="L5" s="7"/>
      <c r="M5" s="7"/>
      <c r="N5" s="6"/>
      <c r="O5" s="6"/>
      <c r="P5" s="14"/>
      <c r="Q5" s="14"/>
    </row>
    <row r="6" spans="1:17">
      <c r="A6" s="5" t="s">
        <v>18</v>
      </c>
      <c r="B6" s="6">
        <v>1670</v>
      </c>
      <c r="C6" s="6">
        <v>9794</v>
      </c>
      <c r="D6" s="7">
        <v>0</v>
      </c>
      <c r="E6" s="7">
        <v>313</v>
      </c>
      <c r="F6" s="7">
        <v>0</v>
      </c>
      <c r="G6" s="6">
        <v>1706</v>
      </c>
      <c r="H6" s="7">
        <v>0</v>
      </c>
      <c r="I6" s="7">
        <v>8</v>
      </c>
      <c r="J6" s="7">
        <v>33</v>
      </c>
      <c r="K6" s="13"/>
      <c r="L6" s="7"/>
      <c r="M6" s="7"/>
      <c r="N6" s="6"/>
      <c r="O6" s="6"/>
      <c r="P6" s="14"/>
      <c r="Q6" s="14"/>
    </row>
    <row r="7" spans="1:17">
      <c r="A7" s="5" t="s">
        <v>19</v>
      </c>
      <c r="B7" s="6">
        <v>1032</v>
      </c>
      <c r="C7" s="6">
        <v>16615</v>
      </c>
      <c r="D7" s="7">
        <v>0</v>
      </c>
      <c r="E7" s="7">
        <v>0</v>
      </c>
      <c r="F7" s="7">
        <v>0</v>
      </c>
      <c r="G7" s="6">
        <v>1985</v>
      </c>
      <c r="H7" s="7">
        <v>0</v>
      </c>
      <c r="I7" s="7">
        <v>0</v>
      </c>
      <c r="J7" s="7">
        <v>45</v>
      </c>
      <c r="K7" s="13"/>
      <c r="L7" s="7"/>
      <c r="M7" s="7"/>
      <c r="N7" s="7"/>
      <c r="O7" s="6"/>
      <c r="P7" s="14"/>
      <c r="Q7" s="14"/>
    </row>
    <row r="8" spans="1:17">
      <c r="A8" s="5" t="s">
        <v>20</v>
      </c>
      <c r="B8" s="6">
        <v>5305</v>
      </c>
      <c r="C8" s="6">
        <v>56679</v>
      </c>
      <c r="D8" s="7">
        <v>0</v>
      </c>
      <c r="E8" s="6">
        <v>1329</v>
      </c>
      <c r="F8" s="7">
        <v>0</v>
      </c>
      <c r="G8" s="6">
        <v>4820</v>
      </c>
      <c r="H8" s="7">
        <v>0</v>
      </c>
      <c r="I8" s="7">
        <v>57</v>
      </c>
      <c r="J8" s="7">
        <v>0</v>
      </c>
      <c r="K8" s="13"/>
      <c r="L8" s="6"/>
      <c r="M8" s="7"/>
      <c r="N8" s="7"/>
      <c r="O8" s="6"/>
      <c r="P8" s="14"/>
      <c r="Q8" s="14"/>
    </row>
    <row r="9" spans="1:17">
      <c r="A9" s="5" t="s">
        <v>21</v>
      </c>
      <c r="B9" s="6">
        <v>72535</v>
      </c>
      <c r="C9" s="6">
        <v>160107</v>
      </c>
      <c r="D9" s="7">
        <v>459</v>
      </c>
      <c r="E9" s="6">
        <v>4809</v>
      </c>
      <c r="F9" s="7">
        <v>283</v>
      </c>
      <c r="G9" s="6">
        <v>22188</v>
      </c>
      <c r="H9" s="7">
        <v>0</v>
      </c>
      <c r="I9" s="7">
        <v>113</v>
      </c>
      <c r="J9" s="7">
        <v>179</v>
      </c>
      <c r="K9" s="13"/>
      <c r="L9" s="6"/>
      <c r="M9" s="7"/>
      <c r="N9" s="6"/>
      <c r="O9" s="6"/>
      <c r="P9" s="14"/>
      <c r="Q9" s="14"/>
    </row>
    <row r="10" spans="1:17">
      <c r="A10" s="5" t="s">
        <v>22</v>
      </c>
      <c r="B10" s="6">
        <v>11637</v>
      </c>
      <c r="C10" s="6">
        <v>36846</v>
      </c>
      <c r="D10" s="7">
        <v>254</v>
      </c>
      <c r="E10" s="6">
        <v>1152</v>
      </c>
      <c r="F10" s="7">
        <v>74</v>
      </c>
      <c r="G10" s="6">
        <v>4023</v>
      </c>
      <c r="H10" s="7">
        <v>0</v>
      </c>
      <c r="I10" s="7">
        <v>27</v>
      </c>
      <c r="J10" s="7">
        <v>80</v>
      </c>
      <c r="K10" s="13"/>
      <c r="L10" s="6"/>
      <c r="M10" s="7"/>
      <c r="N10" s="6"/>
      <c r="O10" s="6"/>
      <c r="P10" s="14"/>
      <c r="Q10" s="14"/>
    </row>
    <row r="11" spans="1:17">
      <c r="A11" s="5" t="s">
        <v>23</v>
      </c>
      <c r="B11" s="6">
        <v>1859</v>
      </c>
      <c r="C11" s="6">
        <v>19350</v>
      </c>
      <c r="D11" s="7">
        <v>0</v>
      </c>
      <c r="E11" s="7">
        <v>325</v>
      </c>
      <c r="F11" s="7">
        <v>0</v>
      </c>
      <c r="G11" s="6">
        <v>1560</v>
      </c>
      <c r="H11" s="7">
        <v>0</v>
      </c>
      <c r="I11" s="7">
        <v>28</v>
      </c>
      <c r="J11" s="7">
        <v>0</v>
      </c>
      <c r="K11" s="13"/>
      <c r="L11" s="7"/>
      <c r="M11" s="7"/>
      <c r="N11" s="7"/>
      <c r="O11" s="6"/>
      <c r="P11" s="14"/>
      <c r="Q11" s="14"/>
    </row>
    <row r="12" spans="1:17">
      <c r="A12" s="5" t="s">
        <v>24</v>
      </c>
      <c r="B12" s="6">
        <v>2915</v>
      </c>
      <c r="C12" s="6">
        <v>35969</v>
      </c>
      <c r="D12" s="7">
        <v>0</v>
      </c>
      <c r="E12" s="7">
        <v>736</v>
      </c>
      <c r="F12" s="7">
        <v>0</v>
      </c>
      <c r="G12" s="6">
        <v>1628</v>
      </c>
      <c r="H12" s="7">
        <v>0</v>
      </c>
      <c r="I12" s="7">
        <v>12</v>
      </c>
      <c r="J12" s="7">
        <v>18</v>
      </c>
      <c r="K12" s="13"/>
      <c r="L12" s="7"/>
      <c r="M12" s="7"/>
      <c r="N12" s="6"/>
      <c r="O12" s="6"/>
      <c r="P12" s="14"/>
      <c r="Q12" s="14"/>
    </row>
    <row r="13" spans="1:17">
      <c r="A13" s="5" t="s">
        <v>25</v>
      </c>
      <c r="B13" s="6">
        <v>1755</v>
      </c>
      <c r="C13" s="6">
        <v>16251</v>
      </c>
      <c r="D13" s="7">
        <v>0</v>
      </c>
      <c r="E13" s="7">
        <v>0</v>
      </c>
      <c r="F13" s="7">
        <v>0</v>
      </c>
      <c r="G13" s="7">
        <v>752</v>
      </c>
      <c r="H13" s="7">
        <v>0</v>
      </c>
      <c r="I13" s="7">
        <v>0</v>
      </c>
      <c r="J13" s="7">
        <v>0</v>
      </c>
      <c r="K13" s="13"/>
      <c r="L13" s="7"/>
      <c r="M13" s="7"/>
      <c r="N13" s="7"/>
      <c r="O13" s="6"/>
      <c r="P13" s="14"/>
      <c r="Q13" s="14"/>
    </row>
    <row r="14" spans="1:17">
      <c r="A14" s="5" t="s">
        <v>26</v>
      </c>
      <c r="B14" s="6">
        <v>10567</v>
      </c>
      <c r="C14" s="6">
        <v>46278</v>
      </c>
      <c r="D14" s="7">
        <v>0</v>
      </c>
      <c r="E14" s="7">
        <v>578</v>
      </c>
      <c r="F14" s="7">
        <v>0</v>
      </c>
      <c r="G14" s="6">
        <v>3514</v>
      </c>
      <c r="H14" s="7">
        <v>0</v>
      </c>
      <c r="I14" s="7">
        <v>0</v>
      </c>
      <c r="J14" s="7">
        <v>0</v>
      </c>
      <c r="K14" s="13"/>
      <c r="L14" s="7"/>
      <c r="M14" s="7"/>
      <c r="N14" s="7"/>
      <c r="O14" s="6"/>
      <c r="P14" s="14"/>
      <c r="Q14" s="14"/>
    </row>
    <row r="15" spans="1:17">
      <c r="A15" s="5" t="s">
        <v>27</v>
      </c>
      <c r="B15" s="6">
        <v>6903</v>
      </c>
      <c r="C15" s="6">
        <v>18585</v>
      </c>
      <c r="D15" s="7">
        <v>28</v>
      </c>
      <c r="E15" s="7">
        <v>389</v>
      </c>
      <c r="F15" s="7">
        <v>0</v>
      </c>
      <c r="G15" s="6">
        <v>1113</v>
      </c>
      <c r="H15" s="7">
        <v>0</v>
      </c>
      <c r="I15" s="7">
        <v>5</v>
      </c>
      <c r="J15" s="7">
        <v>156</v>
      </c>
      <c r="K15" s="13"/>
      <c r="L15" s="7"/>
      <c r="M15" s="7"/>
      <c r="N15" s="6"/>
      <c r="O15" s="6"/>
      <c r="P15" s="14"/>
      <c r="Q15" s="14"/>
    </row>
    <row r="16" spans="1:17">
      <c r="A16" s="5" t="s">
        <v>28</v>
      </c>
      <c r="B16" s="6">
        <v>59455</v>
      </c>
      <c r="C16" s="6">
        <v>184723</v>
      </c>
      <c r="D16" s="6">
        <v>40592</v>
      </c>
      <c r="E16" s="6">
        <v>6395</v>
      </c>
      <c r="F16" s="6">
        <v>16642</v>
      </c>
      <c r="G16" s="6">
        <v>7045</v>
      </c>
      <c r="H16" s="7">
        <v>365</v>
      </c>
      <c r="I16" s="7">
        <v>62</v>
      </c>
      <c r="J16" s="6">
        <v>3951</v>
      </c>
      <c r="K16" s="13"/>
      <c r="L16" s="6"/>
      <c r="M16" s="7"/>
      <c r="N16" s="6"/>
      <c r="O16" s="6"/>
      <c r="P16" s="14"/>
      <c r="Q16" s="14"/>
    </row>
    <row r="17" spans="1:17">
      <c r="A17" s="5" t="s">
        <v>29</v>
      </c>
      <c r="B17" s="6">
        <v>4195</v>
      </c>
      <c r="C17" s="6">
        <v>9481</v>
      </c>
      <c r="D17" s="7">
        <v>0</v>
      </c>
      <c r="E17" s="7">
        <v>660</v>
      </c>
      <c r="F17" s="7">
        <v>0</v>
      </c>
      <c r="G17" s="6">
        <v>2569</v>
      </c>
      <c r="H17" s="7">
        <v>0</v>
      </c>
      <c r="I17" s="5">
        <v>0</v>
      </c>
      <c r="J17" s="7">
        <v>0</v>
      </c>
      <c r="K17" s="13"/>
      <c r="L17" s="7"/>
      <c r="M17" s="7"/>
      <c r="N17" s="6"/>
      <c r="O17" s="6"/>
      <c r="P17" s="14"/>
      <c r="Q17" s="14"/>
    </row>
    <row r="18" spans="1:17">
      <c r="A18" s="5" t="s">
        <v>30</v>
      </c>
      <c r="B18" s="6">
        <v>41768</v>
      </c>
      <c r="C18" s="6">
        <v>37275</v>
      </c>
      <c r="D18" s="7">
        <v>259</v>
      </c>
      <c r="E18" s="6">
        <v>1417</v>
      </c>
      <c r="F18" s="7">
        <v>305</v>
      </c>
      <c r="G18" s="6">
        <v>5481</v>
      </c>
      <c r="H18" s="7">
        <v>0</v>
      </c>
      <c r="I18" s="7">
        <v>0</v>
      </c>
      <c r="J18" s="7">
        <v>0</v>
      </c>
      <c r="K18" s="13"/>
      <c r="L18" s="6"/>
      <c r="M18" s="7"/>
      <c r="N18" s="6"/>
      <c r="O18" s="6"/>
      <c r="P18" s="14"/>
      <c r="Q18" s="14"/>
    </row>
    <row r="19" spans="1:17">
      <c r="A19" s="5" t="s">
        <v>31</v>
      </c>
      <c r="B19" s="6">
        <v>8233</v>
      </c>
      <c r="C19" s="6">
        <v>41273</v>
      </c>
      <c r="D19" s="7">
        <v>0</v>
      </c>
      <c r="E19" s="6">
        <v>3937</v>
      </c>
      <c r="F19" s="7">
        <v>0</v>
      </c>
      <c r="G19" s="6">
        <v>3943</v>
      </c>
      <c r="H19" s="7">
        <v>0</v>
      </c>
      <c r="I19" s="7">
        <v>80</v>
      </c>
      <c r="J19" s="7">
        <v>225</v>
      </c>
      <c r="K19" s="13"/>
      <c r="L19" s="7"/>
      <c r="M19" s="7"/>
      <c r="N19" s="6"/>
      <c r="O19" s="6"/>
      <c r="P19" s="14"/>
      <c r="Q19" s="14"/>
    </row>
    <row r="20" spans="1:17">
      <c r="A20" s="5" t="s">
        <v>32</v>
      </c>
      <c r="B20" s="6">
        <v>4111</v>
      </c>
      <c r="C20" s="6">
        <v>30634</v>
      </c>
      <c r="D20" s="7">
        <v>0</v>
      </c>
      <c r="E20" s="7">
        <v>659</v>
      </c>
      <c r="F20" s="7">
        <v>0</v>
      </c>
      <c r="G20" s="7">
        <v>601</v>
      </c>
      <c r="H20" s="7">
        <v>0</v>
      </c>
      <c r="I20" s="7">
        <v>22</v>
      </c>
      <c r="J20" s="7">
        <v>4</v>
      </c>
      <c r="K20" s="13"/>
      <c r="L20" s="7"/>
      <c r="M20" s="7"/>
      <c r="N20" s="6"/>
      <c r="O20" s="6"/>
      <c r="P20" s="14"/>
      <c r="Q20" s="14"/>
    </row>
    <row r="21" spans="1:17">
      <c r="A21" s="5" t="s">
        <v>33</v>
      </c>
      <c r="B21" s="6">
        <v>6867</v>
      </c>
      <c r="C21" s="6">
        <v>18610</v>
      </c>
      <c r="D21" s="7">
        <v>0</v>
      </c>
      <c r="E21" s="7">
        <v>45</v>
      </c>
      <c r="F21" s="7">
        <v>0</v>
      </c>
      <c r="G21" s="7">
        <v>267</v>
      </c>
      <c r="H21" s="7">
        <v>0</v>
      </c>
      <c r="I21" s="7">
        <v>3</v>
      </c>
      <c r="J21" s="7">
        <v>11</v>
      </c>
      <c r="K21" s="13"/>
      <c r="L21" s="6"/>
      <c r="M21" s="7"/>
      <c r="N21" s="6"/>
      <c r="O21" s="6"/>
      <c r="P21" s="14"/>
      <c r="Q21" s="14"/>
    </row>
    <row r="22" spans="1:17">
      <c r="A22" s="5" t="s">
        <v>34</v>
      </c>
      <c r="B22" s="6">
        <v>42745</v>
      </c>
      <c r="C22" s="6">
        <v>90974</v>
      </c>
      <c r="D22" s="7">
        <v>97</v>
      </c>
      <c r="E22" s="6">
        <v>3449</v>
      </c>
      <c r="F22" s="7">
        <v>30</v>
      </c>
      <c r="G22" s="6">
        <v>6209</v>
      </c>
      <c r="H22" s="7">
        <v>0</v>
      </c>
      <c r="I22" s="7">
        <v>145</v>
      </c>
      <c r="J22" s="7">
        <v>176</v>
      </c>
      <c r="K22" s="13"/>
      <c r="L22" s="7"/>
      <c r="M22" s="7"/>
      <c r="N22" s="6"/>
      <c r="O22" s="6"/>
      <c r="P22" s="14"/>
      <c r="Q22" s="14"/>
    </row>
    <row r="23" spans="1:17">
      <c r="A23" s="5" t="s">
        <v>35</v>
      </c>
      <c r="B23" s="6">
        <v>8513</v>
      </c>
      <c r="C23" s="6">
        <v>25975</v>
      </c>
      <c r="D23" s="7">
        <v>0</v>
      </c>
      <c r="E23" s="7">
        <v>236</v>
      </c>
      <c r="F23" s="7">
        <v>0</v>
      </c>
      <c r="G23" s="6">
        <v>2819</v>
      </c>
      <c r="H23" s="7">
        <v>0</v>
      </c>
      <c r="I23" s="7">
        <v>7</v>
      </c>
      <c r="J23" s="7">
        <v>162</v>
      </c>
      <c r="K23" s="13"/>
      <c r="L23" s="7"/>
      <c r="M23" s="7"/>
      <c r="N23" s="6"/>
      <c r="O23" s="6"/>
      <c r="P23" s="14"/>
      <c r="Q23" s="14"/>
    </row>
    <row r="24" spans="1:17">
      <c r="A24" s="5" t="s">
        <v>36</v>
      </c>
      <c r="B24" s="6">
        <v>2724</v>
      </c>
      <c r="C24" s="6">
        <v>18916</v>
      </c>
      <c r="D24" s="7">
        <v>0</v>
      </c>
      <c r="E24" s="7">
        <v>505</v>
      </c>
      <c r="F24" s="7">
        <v>0</v>
      </c>
      <c r="G24" s="6">
        <v>1173</v>
      </c>
      <c r="H24" s="7">
        <v>0</v>
      </c>
      <c r="I24" s="7">
        <v>2</v>
      </c>
      <c r="J24" s="7">
        <v>37</v>
      </c>
      <c r="K24" s="13"/>
      <c r="L24" s="6"/>
      <c r="M24" s="7"/>
      <c r="N24" s="6"/>
      <c r="O24" s="6"/>
      <c r="P24" s="14"/>
      <c r="Q24" s="14"/>
    </row>
    <row r="25" spans="1:17">
      <c r="A25" s="5" t="s">
        <v>37</v>
      </c>
      <c r="B25" s="6">
        <v>36170</v>
      </c>
      <c r="C25" s="6">
        <v>77952</v>
      </c>
      <c r="D25" s="6">
        <v>15026</v>
      </c>
      <c r="E25" s="6">
        <v>6281</v>
      </c>
      <c r="F25" s="6">
        <v>8851</v>
      </c>
      <c r="G25" s="6">
        <v>8385</v>
      </c>
      <c r="H25" s="7">
        <v>0</v>
      </c>
      <c r="I25" s="7">
        <v>68</v>
      </c>
      <c r="J25" s="7">
        <v>594</v>
      </c>
      <c r="K25" s="13"/>
      <c r="L25" s="7"/>
      <c r="M25" s="7"/>
      <c r="N25" s="6"/>
      <c r="O25" s="6"/>
      <c r="P25" s="14"/>
      <c r="Q25" s="14"/>
    </row>
    <row r="26" spans="1:17">
      <c r="A26" s="5" t="s">
        <v>38</v>
      </c>
      <c r="B26" s="6">
        <v>1613</v>
      </c>
      <c r="C26" s="6">
        <v>20951</v>
      </c>
      <c r="D26" s="7">
        <v>0</v>
      </c>
      <c r="E26" s="7">
        <v>157</v>
      </c>
      <c r="F26" s="7">
        <v>0</v>
      </c>
      <c r="G26" s="7">
        <v>460</v>
      </c>
      <c r="H26" s="7">
        <v>0</v>
      </c>
      <c r="I26" s="7">
        <v>3</v>
      </c>
      <c r="J26" s="7">
        <v>0</v>
      </c>
      <c r="K26" s="13"/>
      <c r="L26" s="7"/>
      <c r="M26" s="7"/>
      <c r="N26" s="6"/>
      <c r="O26" s="6"/>
      <c r="P26" s="14"/>
      <c r="Q26" s="14"/>
    </row>
    <row r="27" spans="1:17">
      <c r="A27" s="5" t="s">
        <v>39</v>
      </c>
      <c r="B27" s="6">
        <v>3514</v>
      </c>
      <c r="C27" s="6">
        <v>31939</v>
      </c>
      <c r="D27" s="7">
        <v>0</v>
      </c>
      <c r="E27" s="7">
        <v>927</v>
      </c>
      <c r="F27" s="7">
        <v>0</v>
      </c>
      <c r="G27" s="6">
        <v>2566</v>
      </c>
      <c r="H27" s="7">
        <v>0</v>
      </c>
      <c r="I27" s="7">
        <v>125</v>
      </c>
      <c r="J27" s="7">
        <v>276</v>
      </c>
      <c r="K27" s="13"/>
      <c r="L27" s="7"/>
      <c r="M27" s="7"/>
      <c r="N27" s="6"/>
      <c r="O27" s="6"/>
      <c r="P27" s="14"/>
      <c r="Q27" s="14"/>
    </row>
    <row r="28" spans="1:17">
      <c r="A28" s="5" t="s">
        <v>40</v>
      </c>
      <c r="B28" s="6">
        <v>5202</v>
      </c>
      <c r="C28" s="6">
        <v>25551</v>
      </c>
      <c r="D28" s="7">
        <v>0</v>
      </c>
      <c r="E28" s="7">
        <v>725</v>
      </c>
      <c r="F28" s="7">
        <v>0</v>
      </c>
      <c r="G28" s="6">
        <v>2685</v>
      </c>
      <c r="H28" s="7">
        <v>0</v>
      </c>
      <c r="I28" s="7">
        <v>0</v>
      </c>
      <c r="J28" s="7">
        <v>15</v>
      </c>
      <c r="K28" s="13"/>
      <c r="L28" s="6"/>
      <c r="M28" s="7"/>
      <c r="N28" s="6"/>
      <c r="O28" s="6"/>
      <c r="P28" s="14"/>
      <c r="Q28" s="14"/>
    </row>
    <row r="29" spans="1:17">
      <c r="A29" s="5" t="s">
        <v>41</v>
      </c>
      <c r="B29" s="6">
        <v>15522</v>
      </c>
      <c r="C29" s="6">
        <v>54940</v>
      </c>
      <c r="D29" s="7">
        <v>15</v>
      </c>
      <c r="E29" s="6">
        <v>1528</v>
      </c>
      <c r="F29" s="6">
        <v>6932</v>
      </c>
      <c r="G29" s="6">
        <v>2499</v>
      </c>
      <c r="H29" s="7">
        <v>0</v>
      </c>
      <c r="I29" s="7">
        <v>43</v>
      </c>
      <c r="J29" s="7">
        <v>55</v>
      </c>
      <c r="K29" s="13"/>
      <c r="L29" s="7"/>
      <c r="M29" s="7"/>
      <c r="N29" s="6"/>
      <c r="O29" s="6"/>
      <c r="P29" s="14"/>
      <c r="Q29" s="14"/>
    </row>
    <row r="30" spans="1:17">
      <c r="A30" s="5" t="s">
        <v>42</v>
      </c>
      <c r="B30" s="6">
        <v>5562</v>
      </c>
      <c r="C30" s="6">
        <v>28305</v>
      </c>
      <c r="D30" s="7">
        <v>0</v>
      </c>
      <c r="E30" s="7">
        <v>674</v>
      </c>
      <c r="F30" s="7">
        <v>0</v>
      </c>
      <c r="G30" s="6">
        <v>2215</v>
      </c>
      <c r="H30" s="7">
        <v>0</v>
      </c>
      <c r="I30" s="7">
        <v>30</v>
      </c>
      <c r="J30" s="7">
        <v>62</v>
      </c>
      <c r="K30" s="13"/>
      <c r="L30" s="6"/>
      <c r="M30" s="7"/>
      <c r="N30" s="6"/>
      <c r="O30" s="6"/>
      <c r="P30" s="14"/>
      <c r="Q30" s="14"/>
    </row>
    <row r="31" spans="1:17">
      <c r="A31" s="5" t="s">
        <v>43</v>
      </c>
      <c r="B31" s="6">
        <v>107824</v>
      </c>
      <c r="C31" s="6">
        <v>155184</v>
      </c>
      <c r="D31" s="6">
        <v>4746</v>
      </c>
      <c r="E31" s="6">
        <v>3766</v>
      </c>
      <c r="F31" s="6">
        <v>3451</v>
      </c>
      <c r="G31" s="6">
        <v>16015</v>
      </c>
      <c r="H31" s="7">
        <v>0</v>
      </c>
      <c r="I31" s="7">
        <v>91</v>
      </c>
      <c r="J31" s="7">
        <v>61</v>
      </c>
      <c r="K31" s="13"/>
      <c r="L31" s="7"/>
      <c r="M31" s="7"/>
      <c r="N31" s="6"/>
      <c r="O31" s="6"/>
      <c r="P31" s="14"/>
      <c r="Q31" s="14"/>
    </row>
    <row r="32" spans="1:17">
      <c r="A32" s="5" t="s">
        <v>44</v>
      </c>
      <c r="B32" s="6">
        <v>14188</v>
      </c>
      <c r="C32" s="6">
        <v>22898</v>
      </c>
      <c r="D32" s="7">
        <v>8</v>
      </c>
      <c r="E32" s="7">
        <v>746</v>
      </c>
      <c r="F32" s="7">
        <v>2</v>
      </c>
      <c r="G32" s="6">
        <v>3441</v>
      </c>
      <c r="H32" s="7">
        <v>0</v>
      </c>
      <c r="I32" s="7">
        <v>0</v>
      </c>
      <c r="J32" s="7">
        <v>47</v>
      </c>
      <c r="K32" s="13"/>
      <c r="L32" s="7"/>
      <c r="M32" s="7"/>
      <c r="N32" s="6"/>
      <c r="O32" s="6"/>
      <c r="P32" s="14"/>
      <c r="Q32" s="14"/>
    </row>
    <row r="33" spans="1:17">
      <c r="A33" s="5" t="s">
        <v>45</v>
      </c>
      <c r="B33" s="6">
        <v>4053</v>
      </c>
      <c r="C33" s="6">
        <v>26155</v>
      </c>
      <c r="D33" s="7">
        <v>0</v>
      </c>
      <c r="E33" s="7">
        <v>528</v>
      </c>
      <c r="F33" s="7">
        <v>0</v>
      </c>
      <c r="G33" s="6">
        <v>2415</v>
      </c>
      <c r="H33" s="7">
        <v>0</v>
      </c>
      <c r="I33" s="7">
        <v>4</v>
      </c>
      <c r="J33" s="7">
        <v>251</v>
      </c>
      <c r="K33" s="13"/>
      <c r="L33" s="7"/>
      <c r="M33" s="7"/>
      <c r="N33" s="7"/>
      <c r="O33" s="6"/>
      <c r="P33" s="14"/>
      <c r="Q33" s="14"/>
    </row>
    <row r="34" spans="1:17">
      <c r="A34" s="5" t="s">
        <v>46</v>
      </c>
      <c r="B34" s="6">
        <v>3057</v>
      </c>
      <c r="C34" s="6">
        <v>9902</v>
      </c>
      <c r="D34" s="7">
        <v>0</v>
      </c>
      <c r="E34" s="7">
        <v>132</v>
      </c>
      <c r="F34" s="7">
        <v>0</v>
      </c>
      <c r="G34" s="6">
        <v>1514</v>
      </c>
      <c r="H34" s="7">
        <v>0</v>
      </c>
      <c r="I34" s="7">
        <v>10</v>
      </c>
      <c r="J34" s="7">
        <v>0</v>
      </c>
      <c r="K34" s="13"/>
      <c r="L34" s="6"/>
      <c r="M34" s="7"/>
      <c r="N34" s="6"/>
      <c r="O34" s="6"/>
      <c r="P34" s="14"/>
      <c r="Q34" s="14"/>
    </row>
    <row r="35" spans="1:17">
      <c r="A35" s="5" t="s">
        <v>47</v>
      </c>
      <c r="B35" s="6">
        <v>88842</v>
      </c>
      <c r="C35" s="6">
        <v>71195</v>
      </c>
      <c r="D35" s="7">
        <v>167</v>
      </c>
      <c r="E35" s="6">
        <v>4059</v>
      </c>
      <c r="F35" s="7">
        <v>34</v>
      </c>
      <c r="G35" s="6">
        <v>10802</v>
      </c>
      <c r="H35" s="7">
        <v>0</v>
      </c>
      <c r="I35" s="7">
        <v>99</v>
      </c>
      <c r="J35" s="7">
        <v>285</v>
      </c>
      <c r="K35" s="13"/>
      <c r="L35" s="7"/>
      <c r="M35" s="7"/>
      <c r="N35" s="7"/>
      <c r="O35" s="6"/>
      <c r="P35" s="14"/>
      <c r="Q35" s="14"/>
    </row>
    <row r="36" spans="1:17">
      <c r="A36" s="5" t="s">
        <v>48</v>
      </c>
      <c r="B36" s="7">
        <v>738</v>
      </c>
      <c r="C36" s="6">
        <v>5272</v>
      </c>
      <c r="D36" s="5">
        <v>0</v>
      </c>
      <c r="E36" s="7">
        <v>108</v>
      </c>
      <c r="F36" s="7">
        <v>0</v>
      </c>
      <c r="G36" s="7">
        <v>0</v>
      </c>
      <c r="H36" s="7">
        <v>0</v>
      </c>
      <c r="I36" s="7">
        <v>0</v>
      </c>
      <c r="J36" s="7">
        <v>0</v>
      </c>
      <c r="K36" s="13"/>
      <c r="L36" s="7"/>
      <c r="M36" s="7"/>
      <c r="N36" s="7"/>
      <c r="O36" s="6"/>
      <c r="P36" s="14"/>
      <c r="Q36" s="14"/>
    </row>
    <row r="37" spans="1:17">
      <c r="A37" s="5" t="s">
        <v>49</v>
      </c>
      <c r="B37" s="6">
        <v>2493</v>
      </c>
      <c r="C37" s="6">
        <v>14695</v>
      </c>
      <c r="D37" s="7">
        <v>0</v>
      </c>
      <c r="E37" s="7">
        <v>56</v>
      </c>
      <c r="F37" s="7">
        <v>0</v>
      </c>
      <c r="G37" s="6">
        <v>1005</v>
      </c>
      <c r="H37" s="7">
        <v>0</v>
      </c>
      <c r="I37" s="7">
        <v>5</v>
      </c>
      <c r="J37" s="7">
        <v>0</v>
      </c>
      <c r="K37" s="13"/>
      <c r="L37" s="6"/>
      <c r="M37" s="7"/>
      <c r="N37" s="6"/>
      <c r="O37" s="6"/>
      <c r="P37" s="14"/>
      <c r="Q37" s="14"/>
    </row>
    <row r="38" spans="1:17">
      <c r="A38" s="5" t="s">
        <v>50</v>
      </c>
      <c r="B38" s="6">
        <v>21563</v>
      </c>
      <c r="C38" s="6">
        <v>100659</v>
      </c>
      <c r="D38" s="7">
        <v>20</v>
      </c>
      <c r="E38" s="6">
        <v>2969</v>
      </c>
      <c r="F38" s="7">
        <v>6</v>
      </c>
      <c r="G38" s="6">
        <v>11645</v>
      </c>
      <c r="H38" s="7">
        <v>0</v>
      </c>
      <c r="I38" s="7">
        <v>8</v>
      </c>
      <c r="J38" s="7">
        <v>25</v>
      </c>
      <c r="K38" s="13"/>
      <c r="L38" s="7"/>
      <c r="M38" s="7"/>
      <c r="N38" s="6"/>
      <c r="O38" s="6"/>
      <c r="P38" s="14"/>
      <c r="Q38" s="14"/>
    </row>
    <row r="39" spans="1:17">
      <c r="A39" s="5" t="s">
        <v>51</v>
      </c>
      <c r="B39" s="6">
        <v>4740</v>
      </c>
      <c r="C39" s="6">
        <v>23253</v>
      </c>
      <c r="D39" s="7">
        <v>343</v>
      </c>
      <c r="E39" s="7">
        <v>809</v>
      </c>
      <c r="F39" s="7">
        <v>0</v>
      </c>
      <c r="G39" s="7">
        <v>773</v>
      </c>
      <c r="H39" s="7">
        <v>0</v>
      </c>
      <c r="I39" s="7">
        <v>25</v>
      </c>
      <c r="J39" s="7">
        <v>0</v>
      </c>
      <c r="K39" s="13"/>
      <c r="L39" s="7"/>
      <c r="M39" s="7"/>
      <c r="N39" s="7"/>
      <c r="O39" s="6"/>
      <c r="P39" s="14"/>
      <c r="Q39" s="14"/>
    </row>
    <row r="40" spans="1:17">
      <c r="A40" s="5" t="s">
        <v>52</v>
      </c>
      <c r="B40" s="6">
        <v>6763</v>
      </c>
      <c r="C40" s="6">
        <v>28932</v>
      </c>
      <c r="D40" s="7">
        <v>0</v>
      </c>
      <c r="E40" s="7">
        <v>612</v>
      </c>
      <c r="F40" s="7">
        <v>0</v>
      </c>
      <c r="G40" s="6">
        <v>2397</v>
      </c>
      <c r="H40" s="7">
        <v>0</v>
      </c>
      <c r="I40" s="7">
        <v>30</v>
      </c>
      <c r="J40" s="7">
        <v>36</v>
      </c>
      <c r="K40" s="13"/>
      <c r="L40" s="6"/>
      <c r="M40" s="7"/>
      <c r="N40" s="6"/>
      <c r="O40" s="6"/>
      <c r="P40" s="14"/>
      <c r="Q40" s="14"/>
    </row>
    <row r="41" spans="1:17">
      <c r="A41" s="5" t="s">
        <v>53</v>
      </c>
      <c r="B41" s="6">
        <v>17071</v>
      </c>
      <c r="C41" s="6">
        <v>25383</v>
      </c>
      <c r="D41" s="7">
        <v>0</v>
      </c>
      <c r="E41" s="7">
        <v>961</v>
      </c>
      <c r="F41" s="7">
        <v>0</v>
      </c>
      <c r="G41" s="6">
        <v>2909</v>
      </c>
      <c r="H41" s="7">
        <v>0</v>
      </c>
      <c r="I41" s="7">
        <v>5</v>
      </c>
      <c r="J41" s="7">
        <v>0</v>
      </c>
      <c r="K41" s="13"/>
      <c r="L41" s="6"/>
      <c r="M41" s="7"/>
      <c r="N41" s="7"/>
      <c r="O41" s="6"/>
      <c r="P41" s="14"/>
      <c r="Q41" s="14"/>
    </row>
    <row r="42" spans="1:17">
      <c r="A42" s="5" t="s">
        <v>54</v>
      </c>
      <c r="B42" s="6">
        <v>223840</v>
      </c>
      <c r="C42" s="6">
        <v>347547</v>
      </c>
      <c r="D42" s="6">
        <v>63559</v>
      </c>
      <c r="E42" s="6">
        <v>30903</v>
      </c>
      <c r="F42" s="6">
        <v>27723</v>
      </c>
      <c r="G42" s="6">
        <v>38303</v>
      </c>
      <c r="H42" s="7">
        <v>0</v>
      </c>
      <c r="I42" s="7">
        <v>617</v>
      </c>
      <c r="J42" s="6">
        <v>1233</v>
      </c>
      <c r="K42" s="13"/>
      <c r="L42" s="6"/>
      <c r="M42" s="7"/>
      <c r="N42" s="6"/>
      <c r="O42" s="6"/>
      <c r="P42" s="14"/>
      <c r="Q42" s="14"/>
    </row>
    <row r="43" spans="1:17">
      <c r="A43" s="5" t="s">
        <v>55</v>
      </c>
      <c r="B43" s="6">
        <v>8430</v>
      </c>
      <c r="C43" s="6">
        <v>37980</v>
      </c>
      <c r="D43" s="7">
        <v>0</v>
      </c>
      <c r="E43" s="6">
        <v>1060</v>
      </c>
      <c r="F43" s="7">
        <v>0</v>
      </c>
      <c r="G43" s="6">
        <v>1804</v>
      </c>
      <c r="H43" s="7">
        <v>0</v>
      </c>
      <c r="I43" s="7">
        <v>12</v>
      </c>
      <c r="J43" s="7">
        <v>435</v>
      </c>
      <c r="K43" s="13"/>
      <c r="L43" s="7"/>
      <c r="M43" s="7"/>
      <c r="N43" s="6"/>
      <c r="O43" s="6"/>
      <c r="P43" s="14"/>
      <c r="Q43" s="14"/>
    </row>
    <row r="44" spans="1:17">
      <c r="A44" s="5" t="s">
        <v>56</v>
      </c>
      <c r="B44" s="6">
        <v>6449</v>
      </c>
      <c r="C44" s="6">
        <v>22636</v>
      </c>
      <c r="D44" s="7">
        <v>5</v>
      </c>
      <c r="E44" s="7">
        <v>135</v>
      </c>
      <c r="F44" s="7">
        <v>2</v>
      </c>
      <c r="G44" s="6">
        <v>1547</v>
      </c>
      <c r="H44" s="7">
        <v>0</v>
      </c>
      <c r="I44" s="7">
        <v>25</v>
      </c>
      <c r="J44" s="7">
        <v>55</v>
      </c>
      <c r="K44" s="13"/>
      <c r="L44" s="7"/>
      <c r="M44" s="7"/>
      <c r="N44" s="6"/>
      <c r="O44" s="6"/>
      <c r="P44" s="14"/>
      <c r="Q44" s="14"/>
    </row>
    <row r="45" spans="1:17">
      <c r="A45" s="5" t="s">
        <v>57</v>
      </c>
      <c r="B45" s="6">
        <v>4823</v>
      </c>
      <c r="C45" s="6">
        <v>8302</v>
      </c>
      <c r="D45" s="7">
        <v>0</v>
      </c>
      <c r="E45" s="7">
        <v>403</v>
      </c>
      <c r="F45" s="7">
        <v>0</v>
      </c>
      <c r="G45" s="7">
        <v>0</v>
      </c>
      <c r="H45" s="7">
        <v>0</v>
      </c>
      <c r="I45" s="7">
        <v>32</v>
      </c>
      <c r="J45" s="7">
        <v>0</v>
      </c>
      <c r="K45" s="13"/>
      <c r="L45" s="7"/>
      <c r="M45" s="7"/>
      <c r="N45" s="6"/>
      <c r="O45" s="6"/>
      <c r="P45" s="14"/>
      <c r="Q45" s="14"/>
    </row>
    <row r="46" spans="1:17">
      <c r="A46" s="5" t="s">
        <v>58</v>
      </c>
      <c r="B46" s="6">
        <v>10679</v>
      </c>
      <c r="C46" s="6">
        <v>26765</v>
      </c>
      <c r="D46" s="7">
        <v>0</v>
      </c>
      <c r="E46" s="6">
        <v>1005</v>
      </c>
      <c r="F46" s="7">
        <v>0</v>
      </c>
      <c r="G46" s="6">
        <v>2500</v>
      </c>
      <c r="H46" s="7">
        <v>0</v>
      </c>
      <c r="I46" s="7">
        <v>7</v>
      </c>
      <c r="J46" s="7">
        <v>78</v>
      </c>
      <c r="K46" s="13"/>
      <c r="L46" s="6"/>
      <c r="M46" s="7"/>
      <c r="N46" s="6"/>
      <c r="O46" s="6"/>
      <c r="P46" s="14"/>
      <c r="Q46" s="14"/>
    </row>
    <row r="47" spans="1:17">
      <c r="A47" s="5" t="s">
        <v>59</v>
      </c>
      <c r="B47" s="6">
        <v>11578</v>
      </c>
      <c r="C47" s="6">
        <v>40318</v>
      </c>
      <c r="D47" s="7">
        <v>0</v>
      </c>
      <c r="E47" s="6">
        <v>1791</v>
      </c>
      <c r="F47" s="7">
        <v>0</v>
      </c>
      <c r="G47" s="6">
        <v>2281</v>
      </c>
      <c r="H47" s="7">
        <v>0</v>
      </c>
      <c r="I47" s="7">
        <v>10</v>
      </c>
      <c r="J47" s="7">
        <v>11</v>
      </c>
      <c r="K47" s="13"/>
      <c r="L47" s="7"/>
      <c r="M47" s="7"/>
      <c r="N47" s="6"/>
      <c r="O47" s="6"/>
      <c r="P47" s="14"/>
      <c r="Q47" s="14"/>
    </row>
    <row r="48" spans="1:17">
      <c r="A48" s="5" t="s">
        <v>60</v>
      </c>
      <c r="B48" s="6">
        <v>1563</v>
      </c>
      <c r="C48" s="6">
        <v>12314</v>
      </c>
      <c r="D48" s="7">
        <v>0</v>
      </c>
      <c r="E48" s="7">
        <v>0</v>
      </c>
      <c r="F48" s="7">
        <v>0</v>
      </c>
      <c r="G48" s="6">
        <v>1320</v>
      </c>
      <c r="H48" s="7">
        <v>0</v>
      </c>
      <c r="I48" s="7">
        <v>1</v>
      </c>
      <c r="J48" s="7">
        <v>45</v>
      </c>
      <c r="K48" s="13"/>
      <c r="L48" s="7"/>
      <c r="M48" s="7"/>
      <c r="N48" s="6"/>
      <c r="O48" s="6"/>
      <c r="P48" s="14"/>
      <c r="Q48" s="14"/>
    </row>
    <row r="49" spans="1:17">
      <c r="A49" s="5" t="s">
        <v>61</v>
      </c>
      <c r="B49" s="6">
        <v>28283</v>
      </c>
      <c r="C49" s="6">
        <v>232655</v>
      </c>
      <c r="D49" s="7">
        <v>0</v>
      </c>
      <c r="E49" s="7">
        <v>271</v>
      </c>
      <c r="F49" s="7">
        <v>0</v>
      </c>
      <c r="G49" s="6">
        <v>1000</v>
      </c>
      <c r="H49" s="7">
        <v>0</v>
      </c>
      <c r="I49" s="7">
        <v>20</v>
      </c>
      <c r="J49" s="7">
        <v>0</v>
      </c>
      <c r="K49" s="13"/>
      <c r="L49" s="6"/>
      <c r="M49" s="7"/>
      <c r="N49" s="6"/>
      <c r="O49" s="6"/>
      <c r="P49" s="14"/>
      <c r="Q49" s="14"/>
    </row>
    <row r="50" spans="1:17">
      <c r="A50" s="5" t="s">
        <v>62</v>
      </c>
      <c r="B50" s="6">
        <v>18217</v>
      </c>
      <c r="C50" s="6">
        <v>46992</v>
      </c>
      <c r="D50" s="7">
        <v>0</v>
      </c>
      <c r="E50" s="6">
        <v>2695</v>
      </c>
      <c r="F50" s="7">
        <v>0</v>
      </c>
      <c r="G50" s="6">
        <v>3217</v>
      </c>
      <c r="H50" s="7">
        <v>0</v>
      </c>
      <c r="I50" s="7">
        <v>67</v>
      </c>
      <c r="J50" s="7">
        <v>150</v>
      </c>
      <c r="K50" s="13"/>
      <c r="L50" s="6"/>
      <c r="M50" s="7"/>
      <c r="N50" s="6"/>
      <c r="O50" s="6"/>
      <c r="P50" s="14"/>
      <c r="Q50" s="14"/>
    </row>
    <row r="51" spans="1:17">
      <c r="A51" s="5" t="s">
        <v>63</v>
      </c>
      <c r="B51" s="6">
        <v>18527</v>
      </c>
      <c r="C51" s="6">
        <v>51638</v>
      </c>
      <c r="D51" s="7">
        <v>0</v>
      </c>
      <c r="E51" s="6">
        <v>2808</v>
      </c>
      <c r="F51" s="7">
        <v>0</v>
      </c>
      <c r="G51" s="6">
        <v>4446</v>
      </c>
      <c r="H51" s="7">
        <v>0</v>
      </c>
      <c r="I51" s="7">
        <v>33</v>
      </c>
      <c r="J51" s="7">
        <v>166</v>
      </c>
      <c r="K51" s="13"/>
      <c r="L51" s="6"/>
      <c r="M51" s="7"/>
      <c r="N51" s="6"/>
      <c r="O51" s="6"/>
      <c r="P51" s="14"/>
      <c r="Q51" s="14"/>
    </row>
    <row r="52" spans="1:17">
      <c r="A52" s="5" t="s">
        <v>64</v>
      </c>
      <c r="B52" s="6">
        <v>12706</v>
      </c>
      <c r="C52" s="6">
        <v>38463</v>
      </c>
      <c r="D52" s="7">
        <v>0</v>
      </c>
      <c r="E52" s="6">
        <v>1592</v>
      </c>
      <c r="F52" s="7">
        <v>0</v>
      </c>
      <c r="G52" s="6">
        <v>1372</v>
      </c>
      <c r="H52" s="7">
        <v>0</v>
      </c>
      <c r="I52" s="7">
        <v>27</v>
      </c>
      <c r="J52" s="7">
        <v>63</v>
      </c>
      <c r="K52" s="13"/>
      <c r="L52" s="7"/>
      <c r="M52" s="7"/>
      <c r="N52" s="6"/>
      <c r="O52" s="6"/>
      <c r="P52" s="14"/>
      <c r="Q52" s="14"/>
    </row>
    <row r="53" spans="1:17">
      <c r="A53" s="5" t="s">
        <v>65</v>
      </c>
      <c r="B53" s="6">
        <v>4492</v>
      </c>
      <c r="C53" s="6">
        <v>25952</v>
      </c>
      <c r="D53" s="7">
        <v>0</v>
      </c>
      <c r="E53" s="7">
        <v>676</v>
      </c>
      <c r="F53" s="7">
        <v>0</v>
      </c>
      <c r="G53" s="6">
        <v>2159</v>
      </c>
      <c r="H53" s="6">
        <v>33288</v>
      </c>
      <c r="I53" s="7">
        <v>17</v>
      </c>
      <c r="J53" s="7">
        <v>883</v>
      </c>
      <c r="K53" s="13"/>
      <c r="L53" s="6"/>
      <c r="M53" s="7"/>
      <c r="N53" s="6"/>
      <c r="O53" s="6"/>
      <c r="P53" s="14"/>
      <c r="Q53" s="14"/>
    </row>
    <row r="54" spans="1:17">
      <c r="A54" s="5" t="s">
        <v>66</v>
      </c>
      <c r="B54" s="6">
        <v>9808</v>
      </c>
      <c r="C54" s="6">
        <v>36385</v>
      </c>
      <c r="D54" s="7">
        <v>0</v>
      </c>
      <c r="E54" s="7">
        <v>521</v>
      </c>
      <c r="F54" s="7">
        <v>0</v>
      </c>
      <c r="G54" s="6">
        <v>3401</v>
      </c>
      <c r="H54" s="7">
        <v>0</v>
      </c>
      <c r="I54" s="7">
        <v>30</v>
      </c>
      <c r="J54" s="7">
        <v>10</v>
      </c>
      <c r="K54" s="13"/>
      <c r="L54" s="7"/>
      <c r="M54" s="7"/>
      <c r="N54" s="6"/>
      <c r="O54" s="6"/>
      <c r="P54" s="14"/>
      <c r="Q54" s="14"/>
    </row>
    <row r="55" spans="1:17">
      <c r="A55" s="5" t="s">
        <v>67</v>
      </c>
      <c r="B55" s="6">
        <v>1690</v>
      </c>
      <c r="C55" s="6">
        <v>17893</v>
      </c>
      <c r="D55" s="7">
        <v>0</v>
      </c>
      <c r="E55" s="7">
        <v>18</v>
      </c>
      <c r="F55" s="7">
        <v>0</v>
      </c>
      <c r="G55" s="7">
        <v>685</v>
      </c>
      <c r="H55" s="7">
        <v>0</v>
      </c>
      <c r="I55" s="7">
        <v>1</v>
      </c>
      <c r="J55" s="7">
        <v>38</v>
      </c>
      <c r="K55" s="13"/>
      <c r="L55" s="6"/>
      <c r="M55" s="7"/>
      <c r="N55" s="6"/>
      <c r="O55" s="6"/>
      <c r="P55" s="14"/>
      <c r="Q55" s="14"/>
    </row>
    <row r="56" spans="1:17">
      <c r="A56" s="5" t="s">
        <v>68</v>
      </c>
      <c r="B56" s="6">
        <v>17086</v>
      </c>
      <c r="C56" s="6">
        <v>89203</v>
      </c>
      <c r="D56" s="6">
        <v>44258</v>
      </c>
      <c r="E56" s="6">
        <v>3004</v>
      </c>
      <c r="F56" s="7">
        <v>0</v>
      </c>
      <c r="G56" s="6">
        <v>4450</v>
      </c>
      <c r="H56" s="7">
        <v>0</v>
      </c>
      <c r="I56" s="7">
        <v>75</v>
      </c>
      <c r="J56" s="7">
        <v>0</v>
      </c>
      <c r="K56" s="13"/>
      <c r="L56" s="6"/>
      <c r="M56" s="7"/>
      <c r="N56" s="6"/>
      <c r="O56" s="6"/>
      <c r="P56" s="14"/>
      <c r="Q56" s="14"/>
    </row>
    <row r="57" spans="1:17">
      <c r="A57" s="5" t="s">
        <v>69</v>
      </c>
      <c r="B57" s="6">
        <v>33154</v>
      </c>
      <c r="C57" s="6">
        <v>65729</v>
      </c>
      <c r="D57" s="7">
        <v>7</v>
      </c>
      <c r="E57" s="6">
        <v>3324</v>
      </c>
      <c r="F57" s="7">
        <v>0</v>
      </c>
      <c r="G57" s="6">
        <v>9774</v>
      </c>
      <c r="H57" s="7">
        <v>0</v>
      </c>
      <c r="I57" s="7">
        <v>120</v>
      </c>
      <c r="J57" s="7">
        <v>630</v>
      </c>
      <c r="K57" s="13"/>
      <c r="L57" s="6"/>
      <c r="M57" s="7"/>
      <c r="N57" s="6"/>
      <c r="O57" s="6"/>
      <c r="P57" s="14"/>
      <c r="Q57" s="14"/>
    </row>
    <row r="58" spans="1:17">
      <c r="A58" s="5" t="s">
        <v>70</v>
      </c>
      <c r="B58" s="6">
        <v>21946</v>
      </c>
      <c r="C58" s="6">
        <v>51675</v>
      </c>
      <c r="D58" s="7">
        <v>0</v>
      </c>
      <c r="E58" s="6">
        <v>2953</v>
      </c>
      <c r="F58" s="7">
        <v>0</v>
      </c>
      <c r="G58" s="6">
        <v>2246</v>
      </c>
      <c r="H58" s="7">
        <v>0</v>
      </c>
      <c r="I58" s="7">
        <v>53</v>
      </c>
      <c r="J58" s="7">
        <v>281</v>
      </c>
      <c r="K58" s="13"/>
      <c r="L58" s="6"/>
      <c r="M58" s="7"/>
      <c r="N58" s="6"/>
      <c r="O58" s="6"/>
      <c r="P58" s="14"/>
      <c r="Q58" s="14"/>
    </row>
    <row r="59" spans="1:17">
      <c r="A59" s="5" t="s">
        <v>71</v>
      </c>
      <c r="B59" s="6">
        <v>8279</v>
      </c>
      <c r="C59" s="6">
        <v>36854</v>
      </c>
      <c r="D59" s="7">
        <v>0</v>
      </c>
      <c r="E59" s="6">
        <v>1117</v>
      </c>
      <c r="F59" s="7">
        <v>0</v>
      </c>
      <c r="G59" s="6">
        <v>2911</v>
      </c>
      <c r="H59" s="7">
        <v>0</v>
      </c>
      <c r="I59" s="7">
        <v>56</v>
      </c>
      <c r="J59" s="7">
        <v>0</v>
      </c>
      <c r="K59" s="13"/>
      <c r="L59" s="7"/>
      <c r="M59" s="7"/>
      <c r="N59" s="6"/>
      <c r="O59" s="6"/>
      <c r="P59" s="14"/>
      <c r="Q59" s="14"/>
    </row>
    <row r="60" spans="1:17">
      <c r="A60" s="5" t="s">
        <v>72</v>
      </c>
      <c r="B60" s="6">
        <v>9094</v>
      </c>
      <c r="C60" s="6">
        <v>30923</v>
      </c>
      <c r="D60" s="7">
        <v>0</v>
      </c>
      <c r="E60" s="7">
        <v>722</v>
      </c>
      <c r="F60" s="7">
        <v>0</v>
      </c>
      <c r="G60" s="6">
        <v>1599</v>
      </c>
      <c r="H60" s="7">
        <v>0</v>
      </c>
      <c r="I60" s="7">
        <v>12</v>
      </c>
      <c r="J60" s="7">
        <v>123</v>
      </c>
      <c r="K60" s="13"/>
      <c r="L60" s="7"/>
      <c r="M60" s="7"/>
      <c r="N60" s="6"/>
      <c r="O60" s="6"/>
      <c r="P60" s="14"/>
      <c r="Q60" s="14"/>
    </row>
    <row r="61" spans="1:17">
      <c r="A61" s="5" t="s">
        <v>73</v>
      </c>
      <c r="B61" s="6">
        <v>3935</v>
      </c>
      <c r="C61" s="6">
        <v>21833</v>
      </c>
      <c r="D61" s="7">
        <v>0</v>
      </c>
      <c r="E61" s="7">
        <v>722</v>
      </c>
      <c r="F61" s="7">
        <v>0</v>
      </c>
      <c r="G61" s="7">
        <v>464</v>
      </c>
      <c r="H61" s="7">
        <v>0</v>
      </c>
      <c r="I61" s="7">
        <v>15</v>
      </c>
      <c r="J61" s="7">
        <v>30</v>
      </c>
      <c r="K61" s="13"/>
      <c r="L61" s="6"/>
      <c r="M61" s="6"/>
      <c r="N61" s="6"/>
      <c r="O61" s="6"/>
      <c r="P61" s="14"/>
      <c r="Q61" s="14"/>
    </row>
    <row r="62" spans="1:17">
      <c r="A62" s="5" t="s">
        <v>74</v>
      </c>
      <c r="B62" s="6">
        <v>135409</v>
      </c>
      <c r="C62" s="6">
        <v>183051</v>
      </c>
      <c r="D62" s="6">
        <v>14963</v>
      </c>
      <c r="E62" s="6">
        <v>17623</v>
      </c>
      <c r="F62" s="6">
        <v>8555</v>
      </c>
      <c r="G62" s="6">
        <v>23849</v>
      </c>
      <c r="H62" s="7">
        <v>0</v>
      </c>
      <c r="I62" s="7">
        <v>171</v>
      </c>
      <c r="J62" s="6">
        <v>2526</v>
      </c>
      <c r="K62" s="13"/>
      <c r="L62" s="6"/>
      <c r="M62" s="7"/>
      <c r="N62" s="6"/>
      <c r="O62" s="6"/>
      <c r="P62" s="14"/>
      <c r="Q62" s="14"/>
    </row>
    <row r="63" spans="1:17">
      <c r="A63" s="5" t="s">
        <v>75</v>
      </c>
      <c r="B63" s="6">
        <v>48784</v>
      </c>
      <c r="C63" s="6">
        <v>68075</v>
      </c>
      <c r="D63" s="7">
        <v>92</v>
      </c>
      <c r="E63" s="6">
        <v>7988</v>
      </c>
      <c r="F63" s="7">
        <v>114</v>
      </c>
      <c r="G63" s="6">
        <v>11668</v>
      </c>
      <c r="H63" s="6">
        <v>34039</v>
      </c>
      <c r="I63" s="7">
        <v>170</v>
      </c>
      <c r="J63" s="7">
        <v>111</v>
      </c>
      <c r="K63" s="13"/>
      <c r="L63" s="6"/>
      <c r="M63" s="6"/>
      <c r="N63" s="7"/>
      <c r="O63" s="6"/>
      <c r="P63" s="14"/>
      <c r="Q63" s="14"/>
    </row>
    <row r="64" spans="1:17">
      <c r="A64" s="5" t="s">
        <v>76</v>
      </c>
      <c r="B64" s="6">
        <v>232498</v>
      </c>
      <c r="C64" s="6">
        <v>616768</v>
      </c>
      <c r="D64" s="6">
        <v>165509</v>
      </c>
      <c r="E64" s="6">
        <v>40147</v>
      </c>
      <c r="F64" s="6">
        <v>97563</v>
      </c>
      <c r="G64" s="6">
        <v>47218</v>
      </c>
      <c r="H64" s="6">
        <v>11039</v>
      </c>
      <c r="I64" s="6">
        <v>1311</v>
      </c>
      <c r="J64" s="6">
        <v>2674</v>
      </c>
      <c r="K64" s="13"/>
      <c r="L64" s="6"/>
      <c r="M64" s="7"/>
      <c r="N64" s="6"/>
      <c r="O64" s="6"/>
      <c r="P64" s="14"/>
      <c r="Q64" s="14"/>
    </row>
    <row r="65" spans="1:17">
      <c r="A65" s="5" t="s">
        <v>77</v>
      </c>
      <c r="B65" s="6">
        <v>7927</v>
      </c>
      <c r="C65" s="6">
        <v>49129</v>
      </c>
      <c r="D65" s="7">
        <v>264</v>
      </c>
      <c r="E65" s="6">
        <v>1799</v>
      </c>
      <c r="F65" s="7">
        <v>27</v>
      </c>
      <c r="G65" s="6">
        <v>1130</v>
      </c>
      <c r="H65" s="7">
        <v>0</v>
      </c>
      <c r="I65" s="7">
        <v>20</v>
      </c>
      <c r="J65" s="7">
        <v>0</v>
      </c>
      <c r="K65" s="13"/>
      <c r="L65" s="6"/>
      <c r="M65" s="7"/>
      <c r="N65" s="6"/>
      <c r="O65" s="6"/>
      <c r="P65" s="14"/>
      <c r="Q65" s="14"/>
    </row>
    <row r="66" spans="1:17">
      <c r="A66" s="5" t="s">
        <v>78</v>
      </c>
      <c r="B66" s="6">
        <v>29461</v>
      </c>
      <c r="C66" s="6">
        <v>84585</v>
      </c>
      <c r="D66" s="7">
        <v>0</v>
      </c>
      <c r="E66" s="6">
        <v>8748</v>
      </c>
      <c r="F66" s="7">
        <v>0</v>
      </c>
      <c r="G66" s="6">
        <v>13440</v>
      </c>
      <c r="H66" s="7">
        <v>0</v>
      </c>
      <c r="I66" s="7">
        <v>203</v>
      </c>
      <c r="J66" s="7">
        <v>202</v>
      </c>
      <c r="K66" s="13"/>
      <c r="L66" s="7"/>
      <c r="M66" s="7"/>
      <c r="N66" s="7"/>
      <c r="O66" s="6"/>
      <c r="P66" s="14"/>
      <c r="Q66" s="14"/>
    </row>
    <row r="67" spans="1:17">
      <c r="A67" s="5" t="s">
        <v>79</v>
      </c>
      <c r="B67" s="6">
        <v>1257</v>
      </c>
      <c r="C67" s="6">
        <v>20177</v>
      </c>
      <c r="D67" s="7">
        <v>0</v>
      </c>
      <c r="E67" s="7">
        <v>184</v>
      </c>
      <c r="F67" s="7">
        <v>0</v>
      </c>
      <c r="G67" s="7">
        <v>693</v>
      </c>
      <c r="H67" s="7">
        <v>0</v>
      </c>
      <c r="I67" s="7">
        <v>0</v>
      </c>
      <c r="J67" s="7">
        <v>0</v>
      </c>
      <c r="K67" s="13"/>
      <c r="L67" s="6"/>
      <c r="M67" s="7"/>
      <c r="N67" s="6"/>
      <c r="O67" s="6"/>
      <c r="P67" s="14"/>
      <c r="Q67" s="14"/>
    </row>
    <row r="68" spans="1:17">
      <c r="A68" s="5" t="s">
        <v>80</v>
      </c>
      <c r="B68" s="6">
        <v>36039</v>
      </c>
      <c r="C68" s="6">
        <v>97800</v>
      </c>
      <c r="D68" s="7">
        <v>0</v>
      </c>
      <c r="E68" s="6">
        <v>4444</v>
      </c>
      <c r="F68" s="6">
        <v>1590</v>
      </c>
      <c r="G68" s="6">
        <v>7674</v>
      </c>
      <c r="H68" s="7">
        <v>0</v>
      </c>
      <c r="I68" s="7">
        <v>26</v>
      </c>
      <c r="J68" s="7">
        <v>0</v>
      </c>
      <c r="K68" s="13"/>
      <c r="L68" s="7"/>
      <c r="M68" s="7"/>
      <c r="N68" s="6"/>
      <c r="O68" s="6"/>
      <c r="P68" s="14"/>
      <c r="Q68" s="14"/>
    </row>
    <row r="69" spans="1:17">
      <c r="A69" s="5" t="s">
        <v>81</v>
      </c>
      <c r="B69" s="6">
        <v>1087</v>
      </c>
      <c r="C69" s="6">
        <v>27780</v>
      </c>
      <c r="D69" s="7">
        <v>0</v>
      </c>
      <c r="E69" s="7">
        <v>189</v>
      </c>
      <c r="F69" s="7">
        <v>0</v>
      </c>
      <c r="G69" s="7">
        <v>0</v>
      </c>
      <c r="H69" s="7">
        <v>0</v>
      </c>
      <c r="I69" s="7">
        <v>0</v>
      </c>
      <c r="J69" s="7">
        <v>0</v>
      </c>
      <c r="K69" s="13"/>
      <c r="L69" s="7"/>
      <c r="M69" s="7"/>
      <c r="N69" s="7"/>
      <c r="O69" s="6"/>
      <c r="P69" s="14"/>
      <c r="Q69" s="14"/>
    </row>
    <row r="70" spans="1:17">
      <c r="A70" s="5" t="s">
        <v>82</v>
      </c>
      <c r="B70" s="7">
        <v>822</v>
      </c>
      <c r="C70" s="6">
        <v>8087</v>
      </c>
      <c r="D70" s="7">
        <v>0</v>
      </c>
      <c r="E70" s="7">
        <v>42</v>
      </c>
      <c r="F70" s="7">
        <v>0</v>
      </c>
      <c r="G70" s="7">
        <v>184</v>
      </c>
      <c r="H70" s="7">
        <v>0</v>
      </c>
      <c r="I70" s="7">
        <v>0</v>
      </c>
      <c r="J70" s="7">
        <v>0</v>
      </c>
      <c r="K70" s="13"/>
      <c r="L70" s="6"/>
      <c r="M70" s="7"/>
      <c r="N70" s="6"/>
      <c r="O70" s="6"/>
      <c r="P70" s="14"/>
      <c r="Q70" s="14"/>
    </row>
    <row r="71" spans="1:17">
      <c r="A71" s="5" t="s">
        <v>83</v>
      </c>
      <c r="B71" s="6">
        <v>31406</v>
      </c>
      <c r="C71" s="6">
        <v>145823</v>
      </c>
      <c r="D71" s="7">
        <v>0</v>
      </c>
      <c r="E71" s="6">
        <v>4088</v>
      </c>
      <c r="F71" s="7">
        <v>0</v>
      </c>
      <c r="G71" s="6">
        <v>11711</v>
      </c>
      <c r="H71" s="7">
        <v>0</v>
      </c>
      <c r="I71" s="7">
        <v>54</v>
      </c>
      <c r="J71" s="6">
        <v>1315</v>
      </c>
      <c r="K71" s="13"/>
      <c r="L71" s="6"/>
      <c r="M71" s="7"/>
      <c r="N71" s="6"/>
      <c r="O71" s="6"/>
      <c r="P71" s="14"/>
      <c r="Q71" s="14"/>
    </row>
    <row r="72" spans="1:17">
      <c r="A72" s="5" t="s">
        <v>84</v>
      </c>
      <c r="B72" s="6">
        <v>14557</v>
      </c>
      <c r="C72" s="6">
        <v>46390</v>
      </c>
      <c r="D72" s="7">
        <v>43</v>
      </c>
      <c r="E72" s="6">
        <v>3378</v>
      </c>
      <c r="F72" s="7">
        <v>0</v>
      </c>
      <c r="G72" s="6">
        <v>8992</v>
      </c>
      <c r="H72" s="7">
        <v>53</v>
      </c>
      <c r="I72" s="7">
        <v>34</v>
      </c>
      <c r="J72" s="7">
        <v>102</v>
      </c>
      <c r="K72" s="13"/>
      <c r="L72" s="7"/>
      <c r="M72" s="6"/>
      <c r="N72" s="7"/>
      <c r="O72" s="6"/>
      <c r="P72" s="14"/>
      <c r="Q72" s="14"/>
    </row>
    <row r="73" spans="1:17">
      <c r="A73" s="5" t="s">
        <v>85</v>
      </c>
      <c r="B73" s="6">
        <v>3199</v>
      </c>
      <c r="C73" s="6">
        <v>34028</v>
      </c>
      <c r="D73" s="7">
        <v>0</v>
      </c>
      <c r="E73" s="7">
        <v>608</v>
      </c>
      <c r="F73" s="7">
        <v>0</v>
      </c>
      <c r="G73" s="7">
        <v>808</v>
      </c>
      <c r="H73" s="7">
        <v>0</v>
      </c>
      <c r="I73" s="7">
        <v>14</v>
      </c>
      <c r="J73" s="7">
        <v>0</v>
      </c>
      <c r="K73" s="13"/>
      <c r="L73" s="6"/>
      <c r="M73" s="7"/>
      <c r="N73" s="6"/>
      <c r="O73" s="6"/>
      <c r="P73" s="14"/>
      <c r="Q73" s="14"/>
    </row>
    <row r="74" spans="1:17">
      <c r="A74" s="5" t="s">
        <v>86</v>
      </c>
      <c r="B74" s="6">
        <v>5457</v>
      </c>
      <c r="C74" s="6">
        <v>57568</v>
      </c>
      <c r="D74" s="7">
        <v>0</v>
      </c>
      <c r="E74" s="6">
        <v>1667</v>
      </c>
      <c r="F74" s="7">
        <v>0</v>
      </c>
      <c r="G74" s="6">
        <v>3416</v>
      </c>
      <c r="H74" s="7">
        <v>0</v>
      </c>
      <c r="I74" s="7">
        <v>20</v>
      </c>
      <c r="J74" s="7">
        <v>0</v>
      </c>
      <c r="K74" s="13"/>
      <c r="L74" s="6"/>
      <c r="M74" s="7"/>
      <c r="N74" s="6"/>
      <c r="O74" s="6"/>
      <c r="P74" s="14"/>
      <c r="Q74" s="14"/>
    </row>
    <row r="75" spans="1:17">
      <c r="A75" s="5" t="s">
        <v>87</v>
      </c>
      <c r="B75" s="6">
        <v>8269</v>
      </c>
      <c r="C75" s="6">
        <v>33800</v>
      </c>
      <c r="D75" s="7">
        <v>0</v>
      </c>
      <c r="E75" s="6">
        <v>1081</v>
      </c>
      <c r="F75" s="7">
        <v>0</v>
      </c>
      <c r="G75" s="6">
        <v>3478</v>
      </c>
      <c r="H75" s="7">
        <v>0</v>
      </c>
      <c r="I75" s="7">
        <v>23</v>
      </c>
      <c r="J75" s="7">
        <v>87</v>
      </c>
      <c r="K75" s="13"/>
      <c r="L75" s="7"/>
      <c r="M75" s="7"/>
      <c r="N75" s="6"/>
      <c r="O75" s="6"/>
      <c r="P75" s="14"/>
      <c r="Q75" s="14"/>
    </row>
    <row r="76" spans="1:17">
      <c r="A76" s="5" t="s">
        <v>88</v>
      </c>
      <c r="B76" s="6">
        <v>2123</v>
      </c>
      <c r="C76" s="6">
        <v>20310</v>
      </c>
      <c r="D76" s="7">
        <v>0</v>
      </c>
      <c r="E76" s="7">
        <v>0</v>
      </c>
      <c r="F76" s="7">
        <v>0</v>
      </c>
      <c r="G76" s="7">
        <v>43</v>
      </c>
      <c r="H76" s="7">
        <v>0</v>
      </c>
      <c r="I76" s="7">
        <v>0</v>
      </c>
      <c r="J76" s="7">
        <v>158</v>
      </c>
      <c r="K76" s="13"/>
      <c r="L76" s="7"/>
      <c r="M76" s="7"/>
      <c r="N76" s="6"/>
      <c r="O76" s="6"/>
      <c r="P76" s="14"/>
      <c r="Q76" s="14"/>
    </row>
    <row r="77" spans="1:17">
      <c r="A77" s="5" t="s">
        <v>89</v>
      </c>
      <c r="B77" s="6">
        <v>6734</v>
      </c>
      <c r="C77" s="6">
        <v>24289</v>
      </c>
      <c r="D77" s="7">
        <v>60</v>
      </c>
      <c r="E77" s="7">
        <v>685</v>
      </c>
      <c r="F77" s="7">
        <v>3</v>
      </c>
      <c r="G77" s="6">
        <v>1933</v>
      </c>
      <c r="H77" s="7">
        <v>0</v>
      </c>
      <c r="I77" s="7">
        <v>3</v>
      </c>
      <c r="J77" s="7">
        <v>169</v>
      </c>
      <c r="K77" s="13"/>
      <c r="L77" s="7"/>
      <c r="M77" s="7"/>
      <c r="N77" s="6"/>
      <c r="O77" s="6"/>
      <c r="P77" s="14"/>
      <c r="Q77" s="14"/>
    </row>
    <row r="78" spans="1:17">
      <c r="A78" s="5" t="s">
        <v>90</v>
      </c>
      <c r="B78" s="6">
        <v>13806</v>
      </c>
      <c r="C78" s="6">
        <v>30156</v>
      </c>
      <c r="D78" s="7">
        <v>0</v>
      </c>
      <c r="E78" s="7">
        <v>321</v>
      </c>
      <c r="F78" s="7">
        <v>0</v>
      </c>
      <c r="G78" s="6">
        <v>1257</v>
      </c>
      <c r="H78" s="7">
        <v>0</v>
      </c>
      <c r="I78" s="7">
        <v>2</v>
      </c>
      <c r="J78" s="7">
        <v>0</v>
      </c>
      <c r="K78" s="13"/>
      <c r="L78" s="6"/>
      <c r="M78" s="7"/>
      <c r="N78" s="6"/>
      <c r="O78" s="6"/>
      <c r="P78" s="14"/>
      <c r="Q78" s="14"/>
    </row>
    <row r="79" spans="1:17">
      <c r="A79" s="5" t="s">
        <v>91</v>
      </c>
      <c r="B79" s="6">
        <v>10633</v>
      </c>
      <c r="C79" s="6">
        <v>37276</v>
      </c>
      <c r="D79" s="6">
        <v>97795</v>
      </c>
      <c r="E79" s="6">
        <v>1634</v>
      </c>
      <c r="F79" s="7">
        <v>1217</v>
      </c>
      <c r="G79" s="6">
        <v>1214</v>
      </c>
      <c r="H79" s="7">
        <v>0</v>
      </c>
      <c r="I79" s="7">
        <v>8</v>
      </c>
      <c r="J79" s="7">
        <v>180</v>
      </c>
      <c r="K79" s="13"/>
      <c r="L79" s="6"/>
      <c r="M79" s="7"/>
      <c r="N79" s="6"/>
      <c r="O79" s="6"/>
      <c r="P79" s="14"/>
      <c r="Q79" s="14"/>
    </row>
    <row r="80" spans="1:17">
      <c r="A80" s="5" t="s">
        <v>92</v>
      </c>
      <c r="B80" s="6">
        <v>23303</v>
      </c>
      <c r="C80" s="6">
        <v>44264</v>
      </c>
      <c r="D80" s="7">
        <v>0</v>
      </c>
      <c r="E80" s="6">
        <v>1516</v>
      </c>
      <c r="F80" s="7">
        <v>0</v>
      </c>
      <c r="G80" s="6">
        <v>3691</v>
      </c>
      <c r="H80" s="7">
        <v>0</v>
      </c>
      <c r="I80" s="7">
        <v>30</v>
      </c>
      <c r="J80" s="7">
        <v>38</v>
      </c>
      <c r="K80" s="13"/>
      <c r="L80" s="7"/>
      <c r="M80" s="7"/>
      <c r="N80" s="6"/>
      <c r="O80" s="6"/>
      <c r="P80" s="14"/>
      <c r="Q80" s="14"/>
    </row>
    <row r="81" spans="1:17">
      <c r="A81" s="5" t="s">
        <v>93</v>
      </c>
      <c r="B81" s="6">
        <v>3538</v>
      </c>
      <c r="C81" s="6">
        <v>19468</v>
      </c>
      <c r="D81" s="7">
        <v>0</v>
      </c>
      <c r="E81" s="7">
        <v>244</v>
      </c>
      <c r="F81" s="7">
        <v>0</v>
      </c>
      <c r="G81" s="7">
        <v>565</v>
      </c>
      <c r="H81" s="7">
        <v>0</v>
      </c>
      <c r="I81" s="7">
        <v>2</v>
      </c>
      <c r="J81" s="7">
        <v>301</v>
      </c>
      <c r="K81" s="13"/>
      <c r="L81" s="7"/>
      <c r="M81" s="7"/>
      <c r="N81" s="6"/>
      <c r="O81" s="6"/>
      <c r="P81" s="14"/>
      <c r="Q81" s="14"/>
    </row>
    <row r="82" spans="1:17">
      <c r="A82" s="5" t="s">
        <v>94</v>
      </c>
      <c r="B82" s="6">
        <v>24962</v>
      </c>
      <c r="C82" s="6">
        <v>110985</v>
      </c>
      <c r="D82" s="7">
        <v>0</v>
      </c>
      <c r="E82" s="7">
        <v>781</v>
      </c>
      <c r="F82" s="7">
        <v>0</v>
      </c>
      <c r="G82" s="6">
        <v>5012</v>
      </c>
      <c r="H82" s="7">
        <v>0</v>
      </c>
      <c r="I82" s="7">
        <v>36</v>
      </c>
      <c r="J82" s="7">
        <v>0</v>
      </c>
      <c r="K82" s="13"/>
      <c r="L82" s="6"/>
      <c r="M82" s="6"/>
      <c r="N82" s="7"/>
      <c r="O82" s="6"/>
      <c r="P82" s="14"/>
      <c r="Q82" s="14"/>
    </row>
    <row r="83" spans="1:17">
      <c r="A83" s="5" t="s">
        <v>95</v>
      </c>
      <c r="B83" s="6">
        <v>840292</v>
      </c>
      <c r="C83" s="6">
        <v>1992474</v>
      </c>
      <c r="D83" s="6">
        <v>483645</v>
      </c>
      <c r="E83" s="6">
        <v>141020</v>
      </c>
      <c r="F83" s="6">
        <v>267607</v>
      </c>
      <c r="G83" s="6">
        <v>246043</v>
      </c>
      <c r="H83" s="7">
        <v>0</v>
      </c>
      <c r="I83" s="6">
        <v>3243</v>
      </c>
      <c r="J83" s="6">
        <v>11584</v>
      </c>
      <c r="K83" s="13"/>
      <c r="L83" s="6"/>
      <c r="M83" s="7"/>
      <c r="N83" s="6"/>
      <c r="O83" s="6"/>
      <c r="P83" s="14"/>
      <c r="Q83" s="14"/>
    </row>
    <row r="84" spans="1:17">
      <c r="A84" s="5" t="s">
        <v>96</v>
      </c>
      <c r="B84" s="6">
        <v>12577</v>
      </c>
      <c r="C84" s="6">
        <v>41547</v>
      </c>
      <c r="D84" s="6">
        <v>66537</v>
      </c>
      <c r="E84" s="6">
        <v>1106</v>
      </c>
      <c r="F84" s="7">
        <v>579</v>
      </c>
      <c r="G84" s="6">
        <v>2090</v>
      </c>
      <c r="H84" s="7">
        <v>0</v>
      </c>
      <c r="I84" s="7">
        <v>27</v>
      </c>
      <c r="J84" s="7">
        <v>0</v>
      </c>
      <c r="K84" s="13"/>
      <c r="L84" s="6"/>
      <c r="M84" s="7"/>
      <c r="N84" s="6"/>
      <c r="O84" s="6"/>
      <c r="P84" s="14"/>
      <c r="Q84" s="14"/>
    </row>
    <row r="85" spans="1:17">
      <c r="A85" s="5" t="s">
        <v>97</v>
      </c>
      <c r="B85" s="6">
        <v>90553</v>
      </c>
      <c r="C85" s="6">
        <v>187218</v>
      </c>
      <c r="D85" s="7">
        <v>589</v>
      </c>
      <c r="E85" s="6">
        <v>18156</v>
      </c>
      <c r="F85" s="7">
        <v>373</v>
      </c>
      <c r="G85" s="6">
        <v>30271</v>
      </c>
      <c r="H85" s="7">
        <v>0</v>
      </c>
      <c r="I85" s="7">
        <v>156</v>
      </c>
      <c r="J85" s="7">
        <v>754</v>
      </c>
      <c r="K85" s="13"/>
      <c r="L85" s="7"/>
      <c r="M85" s="7"/>
      <c r="N85" s="6"/>
      <c r="O85" s="6"/>
      <c r="P85" s="14"/>
      <c r="Q85" s="14"/>
    </row>
    <row r="86" spans="1:17">
      <c r="A86" s="5" t="s">
        <v>98</v>
      </c>
      <c r="B86" s="6">
        <v>12553</v>
      </c>
      <c r="C86" s="6">
        <v>19174</v>
      </c>
      <c r="D86" s="7">
        <v>0</v>
      </c>
      <c r="E86" s="7">
        <v>121</v>
      </c>
      <c r="F86" s="7">
        <v>0</v>
      </c>
      <c r="G86" s="6">
        <v>1797</v>
      </c>
      <c r="H86" s="7">
        <v>0</v>
      </c>
      <c r="I86" s="7">
        <v>14</v>
      </c>
      <c r="J86" s="7">
        <v>770</v>
      </c>
      <c r="K86" s="13"/>
      <c r="L86" s="7"/>
      <c r="M86" s="7"/>
      <c r="N86" s="6"/>
      <c r="O86" s="6"/>
      <c r="P86" s="14"/>
      <c r="Q86" s="14"/>
    </row>
    <row r="87" spans="1:17">
      <c r="A87" s="5" t="s">
        <v>99</v>
      </c>
      <c r="B87" s="6">
        <v>2522</v>
      </c>
      <c r="C87" s="6">
        <v>9954</v>
      </c>
      <c r="D87" s="7">
        <v>0</v>
      </c>
      <c r="E87" s="7">
        <v>30</v>
      </c>
      <c r="F87" s="7">
        <v>0</v>
      </c>
      <c r="G87" s="7">
        <v>0</v>
      </c>
      <c r="H87" s="7">
        <v>0</v>
      </c>
      <c r="I87" s="7">
        <v>2</v>
      </c>
      <c r="J87" s="7">
        <v>27</v>
      </c>
      <c r="K87" s="13"/>
      <c r="L87" s="7"/>
      <c r="M87" s="7"/>
      <c r="N87" s="6"/>
      <c r="O87" s="6"/>
      <c r="P87" s="14"/>
      <c r="Q87" s="14"/>
    </row>
    <row r="88" spans="1:17">
      <c r="A88" s="5" t="s">
        <v>100</v>
      </c>
      <c r="B88" s="6">
        <v>2811</v>
      </c>
      <c r="C88" s="6">
        <v>27409</v>
      </c>
      <c r="D88" s="7">
        <v>0</v>
      </c>
      <c r="E88" s="6">
        <v>1182</v>
      </c>
      <c r="F88" s="7">
        <v>0</v>
      </c>
      <c r="G88" s="6">
        <v>2109</v>
      </c>
      <c r="H88" s="7">
        <v>0</v>
      </c>
      <c r="I88" s="7">
        <v>27</v>
      </c>
      <c r="J88" s="7">
        <v>239</v>
      </c>
      <c r="K88" s="13"/>
      <c r="L88" s="6"/>
      <c r="M88" s="7"/>
      <c r="N88" s="6"/>
      <c r="O88" s="6"/>
      <c r="P88" s="14"/>
      <c r="Q88" s="14"/>
    </row>
    <row r="89" spans="1:17">
      <c r="A89" s="5" t="s">
        <v>101</v>
      </c>
      <c r="B89" s="6">
        <v>21006</v>
      </c>
      <c r="C89" s="6">
        <v>26850</v>
      </c>
      <c r="D89" s="7">
        <v>15</v>
      </c>
      <c r="E89" s="6">
        <v>2764</v>
      </c>
      <c r="F89" s="7">
        <v>10</v>
      </c>
      <c r="G89" s="6">
        <v>4258</v>
      </c>
      <c r="H89" s="7">
        <v>0</v>
      </c>
      <c r="I89" s="7">
        <v>18</v>
      </c>
      <c r="J89" s="7">
        <v>60</v>
      </c>
      <c r="K89" s="13"/>
      <c r="L89" s="7"/>
      <c r="M89" s="7"/>
      <c r="N89" s="7"/>
      <c r="O89" s="6"/>
      <c r="P89" s="14"/>
      <c r="Q89" s="14"/>
    </row>
    <row r="90" spans="1:17">
      <c r="A90" s="5" t="s">
        <v>102</v>
      </c>
      <c r="B90" s="6">
        <v>1004</v>
      </c>
      <c r="C90" s="6">
        <v>11073</v>
      </c>
      <c r="D90" s="7">
        <v>0</v>
      </c>
      <c r="E90" s="7">
        <v>176</v>
      </c>
      <c r="F90" s="7">
        <v>0</v>
      </c>
      <c r="G90" s="7">
        <v>529</v>
      </c>
      <c r="H90" s="7">
        <v>0</v>
      </c>
      <c r="I90" s="7">
        <v>1</v>
      </c>
      <c r="J90" s="7">
        <v>45</v>
      </c>
      <c r="K90" s="13"/>
      <c r="L90" s="7"/>
      <c r="M90" s="7"/>
      <c r="N90" s="6"/>
      <c r="O90" s="6"/>
      <c r="P90" s="14"/>
      <c r="Q90" s="14"/>
    </row>
    <row r="91" spans="1:17">
      <c r="A91" s="5" t="s">
        <v>103</v>
      </c>
      <c r="B91" s="6">
        <v>2533</v>
      </c>
      <c r="C91" s="6">
        <v>27185</v>
      </c>
      <c r="D91" s="7">
        <v>0</v>
      </c>
      <c r="E91" s="7">
        <v>642</v>
      </c>
      <c r="F91" s="7">
        <v>0</v>
      </c>
      <c r="G91" s="6">
        <v>1843</v>
      </c>
      <c r="H91" s="7">
        <v>0</v>
      </c>
      <c r="I91" s="7">
        <v>19</v>
      </c>
      <c r="J91" s="7">
        <v>126</v>
      </c>
      <c r="K91" s="13"/>
      <c r="L91" s="6"/>
      <c r="M91" s="7"/>
      <c r="N91" s="6"/>
      <c r="O91" s="6"/>
      <c r="P91" s="14"/>
      <c r="Q91" s="14"/>
    </row>
    <row r="92" spans="1:17">
      <c r="A92" s="5" t="s">
        <v>104</v>
      </c>
      <c r="B92" s="6">
        <v>54445</v>
      </c>
      <c r="C92" s="6">
        <v>63207</v>
      </c>
      <c r="D92" s="7">
        <v>135</v>
      </c>
      <c r="E92" s="6">
        <v>2815</v>
      </c>
      <c r="F92" s="7">
        <v>58</v>
      </c>
      <c r="G92" s="6">
        <v>7522</v>
      </c>
      <c r="H92" s="7">
        <v>258</v>
      </c>
      <c r="I92" s="7">
        <v>22</v>
      </c>
      <c r="J92" s="7">
        <v>0</v>
      </c>
      <c r="K92" s="13"/>
      <c r="L92" s="7"/>
      <c r="M92" s="7"/>
      <c r="N92" s="6"/>
      <c r="O92" s="6"/>
      <c r="P92" s="14"/>
      <c r="Q92" s="14"/>
    </row>
    <row r="93" spans="1:17">
      <c r="A93" s="5" t="s">
        <v>105</v>
      </c>
      <c r="B93" s="6">
        <v>8212</v>
      </c>
      <c r="C93" s="6">
        <v>40641</v>
      </c>
      <c r="D93" s="7">
        <v>0</v>
      </c>
      <c r="E93" s="7">
        <v>756</v>
      </c>
      <c r="F93" s="7">
        <v>0</v>
      </c>
      <c r="G93" s="6">
        <v>1681</v>
      </c>
      <c r="H93" s="7">
        <v>0</v>
      </c>
      <c r="I93" s="7">
        <v>42</v>
      </c>
      <c r="J93" s="7">
        <v>317</v>
      </c>
      <c r="K93" s="13"/>
      <c r="L93" s="7"/>
      <c r="M93" s="7"/>
      <c r="N93" s="6"/>
      <c r="O93" s="6"/>
      <c r="P93" s="14"/>
      <c r="Q93" s="14"/>
    </row>
    <row r="94" spans="1:17">
      <c r="A94" s="5" t="s">
        <v>106</v>
      </c>
      <c r="B94" s="6">
        <v>14829</v>
      </c>
      <c r="C94" s="6">
        <v>99082</v>
      </c>
      <c r="D94" s="7">
        <v>0</v>
      </c>
      <c r="E94" s="7">
        <v>623</v>
      </c>
      <c r="F94" s="7">
        <v>0</v>
      </c>
      <c r="G94" s="6">
        <v>7294</v>
      </c>
      <c r="H94" s="7">
        <v>0</v>
      </c>
      <c r="I94" s="7">
        <v>42</v>
      </c>
      <c r="J94" s="7">
        <v>0</v>
      </c>
      <c r="K94" s="13"/>
      <c r="L94" s="7"/>
      <c r="M94" s="7"/>
      <c r="N94" s="7"/>
      <c r="O94" s="6"/>
      <c r="P94" s="14"/>
      <c r="Q94" s="14"/>
    </row>
    <row r="95" spans="1:17">
      <c r="A95" s="5" t="s">
        <v>107</v>
      </c>
      <c r="B95" s="7">
        <v>333</v>
      </c>
      <c r="C95" s="7">
        <v>10</v>
      </c>
      <c r="D95" s="7">
        <v>0</v>
      </c>
      <c r="E95" s="7">
        <v>0</v>
      </c>
      <c r="F95" s="7">
        <v>0</v>
      </c>
      <c r="G95" s="7">
        <v>0</v>
      </c>
      <c r="H95" s="7">
        <v>0</v>
      </c>
      <c r="I95" s="7">
        <v>0</v>
      </c>
      <c r="J95" s="7">
        <v>0</v>
      </c>
      <c r="K95" s="13"/>
      <c r="L95" s="6"/>
      <c r="M95" s="7"/>
      <c r="N95" s="6"/>
      <c r="O95" s="6"/>
      <c r="P95" s="14"/>
      <c r="Q95" s="14"/>
    </row>
    <row r="96" spans="1:17">
      <c r="A96" s="5" t="s">
        <v>108</v>
      </c>
      <c r="B96" s="7">
        <v>634</v>
      </c>
      <c r="C96" s="6">
        <v>12713</v>
      </c>
      <c r="D96" s="7">
        <v>0</v>
      </c>
      <c r="E96" s="7">
        <v>353</v>
      </c>
      <c r="F96" s="7">
        <v>0</v>
      </c>
      <c r="G96" s="7">
        <v>420</v>
      </c>
      <c r="H96" s="7">
        <v>0</v>
      </c>
      <c r="I96" s="7">
        <v>18</v>
      </c>
      <c r="J96" s="7">
        <v>0</v>
      </c>
      <c r="K96" s="13"/>
      <c r="L96" s="7"/>
      <c r="M96" s="7"/>
      <c r="N96" s="6"/>
      <c r="O96" s="6"/>
      <c r="P96" s="14"/>
      <c r="Q96" s="14"/>
    </row>
    <row r="97" spans="1:17">
      <c r="A97" s="5" t="s">
        <v>109</v>
      </c>
      <c r="B97" s="6">
        <v>4467</v>
      </c>
      <c r="C97" s="6">
        <v>56031</v>
      </c>
      <c r="D97" s="7">
        <v>453</v>
      </c>
      <c r="E97" s="6">
        <v>1651</v>
      </c>
      <c r="F97" s="7">
        <v>664</v>
      </c>
      <c r="G97" s="6">
        <v>3541</v>
      </c>
      <c r="H97" s="7">
        <v>0</v>
      </c>
      <c r="I97" s="7">
        <v>37</v>
      </c>
      <c r="J97" s="7">
        <v>188</v>
      </c>
      <c r="K97" s="13"/>
      <c r="L97" s="7"/>
      <c r="M97" s="7"/>
      <c r="N97" s="6"/>
      <c r="O97" s="6"/>
      <c r="P97" s="14"/>
      <c r="Q97" s="14"/>
    </row>
    <row r="98" spans="1:17">
      <c r="A98" s="5" t="s">
        <v>110</v>
      </c>
      <c r="B98" s="6">
        <v>17686</v>
      </c>
      <c r="C98" s="6">
        <v>80217</v>
      </c>
      <c r="D98" s="7">
        <v>0</v>
      </c>
      <c r="E98" s="7">
        <v>962</v>
      </c>
      <c r="F98" s="7">
        <v>0</v>
      </c>
      <c r="G98" s="6">
        <v>7538</v>
      </c>
      <c r="H98" s="7">
        <v>0</v>
      </c>
      <c r="I98" s="7">
        <v>18</v>
      </c>
      <c r="J98" s="7">
        <v>0</v>
      </c>
      <c r="K98" s="13"/>
      <c r="L98" s="7"/>
      <c r="M98" s="7"/>
      <c r="N98" s="7"/>
      <c r="O98" s="6"/>
      <c r="P98" s="14"/>
      <c r="Q98" s="14"/>
    </row>
    <row r="99" spans="1:17">
      <c r="A99" s="5" t="s">
        <v>111</v>
      </c>
      <c r="B99" s="6">
        <v>8635</v>
      </c>
      <c r="C99" s="6">
        <v>49345</v>
      </c>
      <c r="D99" s="7">
        <v>77</v>
      </c>
      <c r="E99" s="7">
        <v>817</v>
      </c>
      <c r="F99" s="7">
        <v>40</v>
      </c>
      <c r="G99" s="6">
        <v>2468</v>
      </c>
      <c r="H99" s="7">
        <v>0</v>
      </c>
      <c r="I99" s="7">
        <v>25</v>
      </c>
      <c r="J99" s="7">
        <v>0</v>
      </c>
      <c r="K99" s="13"/>
      <c r="L99" s="6"/>
      <c r="M99" s="7"/>
      <c r="N99" s="6"/>
      <c r="O99" s="6"/>
      <c r="P99" s="14"/>
      <c r="Q99" s="14"/>
    </row>
    <row r="100" spans="1:17">
      <c r="A100" s="5" t="s">
        <v>112</v>
      </c>
      <c r="B100" s="7">
        <v>837</v>
      </c>
      <c r="C100" s="6">
        <v>10508</v>
      </c>
      <c r="D100" s="7">
        <v>0</v>
      </c>
      <c r="E100" s="7">
        <v>0</v>
      </c>
      <c r="F100" s="7">
        <v>0</v>
      </c>
      <c r="G100" s="7">
        <v>0</v>
      </c>
      <c r="H100" s="7">
        <v>0</v>
      </c>
      <c r="I100" s="7">
        <v>0</v>
      </c>
      <c r="J100" s="7">
        <v>0</v>
      </c>
      <c r="K100" s="13"/>
      <c r="L100" s="6"/>
      <c r="M100" s="7"/>
      <c r="N100" s="6"/>
      <c r="O100" s="6"/>
      <c r="P100" s="14"/>
      <c r="Q100" s="14"/>
    </row>
    <row r="101" spans="1:17">
      <c r="A101" s="5" t="s">
        <v>113</v>
      </c>
      <c r="B101" s="6">
        <v>22163</v>
      </c>
      <c r="C101" s="6">
        <v>61097</v>
      </c>
      <c r="D101" s="7">
        <v>0</v>
      </c>
      <c r="E101" s="6">
        <v>1883</v>
      </c>
      <c r="F101" s="7">
        <v>0</v>
      </c>
      <c r="G101" s="6">
        <v>3985</v>
      </c>
      <c r="H101" s="7">
        <v>0</v>
      </c>
      <c r="I101" s="7">
        <v>42</v>
      </c>
      <c r="J101" s="7">
        <v>249</v>
      </c>
      <c r="K101" s="13"/>
      <c r="L101" s="7"/>
      <c r="M101" s="7"/>
      <c r="N101" s="7"/>
      <c r="O101" s="6"/>
      <c r="P101" s="14"/>
      <c r="Q101" s="14"/>
    </row>
    <row r="102" spans="1:17">
      <c r="A102" s="5" t="s">
        <v>114</v>
      </c>
      <c r="B102" s="6">
        <v>8587</v>
      </c>
      <c r="C102" s="6">
        <v>36093</v>
      </c>
      <c r="D102" s="7">
        <v>0</v>
      </c>
      <c r="E102" s="6">
        <v>1206</v>
      </c>
      <c r="F102" s="7">
        <v>0</v>
      </c>
      <c r="G102" s="6">
        <v>1581</v>
      </c>
      <c r="H102" s="7">
        <v>0</v>
      </c>
      <c r="I102" s="7">
        <v>2</v>
      </c>
      <c r="J102" s="7">
        <v>144</v>
      </c>
      <c r="K102" s="13"/>
      <c r="L102" s="6"/>
      <c r="M102" s="7"/>
      <c r="N102" s="6"/>
      <c r="O102" s="6"/>
      <c r="P102" s="14"/>
      <c r="Q102" s="14"/>
    </row>
    <row r="103" spans="1:17">
      <c r="A103" s="5" t="s">
        <v>115</v>
      </c>
      <c r="B103" s="6">
        <v>1897</v>
      </c>
      <c r="C103" s="6">
        <v>16575</v>
      </c>
      <c r="D103" s="7">
        <v>0</v>
      </c>
      <c r="E103" s="7">
        <v>486</v>
      </c>
      <c r="F103" s="7">
        <v>0</v>
      </c>
      <c r="G103" s="7">
        <v>717</v>
      </c>
      <c r="H103" s="7">
        <v>0</v>
      </c>
      <c r="I103" s="7">
        <v>35</v>
      </c>
      <c r="J103" s="7">
        <v>0</v>
      </c>
      <c r="K103" s="13"/>
      <c r="L103" s="6"/>
      <c r="M103" s="7"/>
      <c r="N103" s="6"/>
      <c r="O103" s="6"/>
      <c r="P103" s="14"/>
      <c r="Q103" s="14"/>
    </row>
    <row r="104" spans="1:17">
      <c r="A104" s="5" t="s">
        <v>116</v>
      </c>
      <c r="B104" s="6">
        <v>31519</v>
      </c>
      <c r="C104" s="6">
        <v>53513</v>
      </c>
      <c r="D104" s="7">
        <v>674</v>
      </c>
      <c r="E104" s="6">
        <v>1501</v>
      </c>
      <c r="F104" s="7">
        <v>552</v>
      </c>
      <c r="G104" s="6">
        <v>7084</v>
      </c>
      <c r="H104" s="7">
        <v>0</v>
      </c>
      <c r="I104" s="7">
        <v>10</v>
      </c>
      <c r="J104" s="7">
        <v>375</v>
      </c>
      <c r="K104" s="13"/>
      <c r="L104" s="7"/>
      <c r="M104" s="7"/>
      <c r="N104" s="6"/>
      <c r="O104" s="6"/>
      <c r="P104" s="14"/>
      <c r="Q104" s="14"/>
    </row>
    <row r="105" spans="1:17">
      <c r="A105" s="5" t="s">
        <v>117</v>
      </c>
      <c r="B105" s="6">
        <v>16225</v>
      </c>
      <c r="C105" s="6">
        <v>45023</v>
      </c>
      <c r="D105" s="6">
        <v>1424</v>
      </c>
      <c r="E105" s="6">
        <v>1642</v>
      </c>
      <c r="F105" s="7">
        <v>659</v>
      </c>
      <c r="G105" s="6">
        <v>7876</v>
      </c>
      <c r="H105" s="7">
        <v>0</v>
      </c>
      <c r="I105" s="7">
        <v>1</v>
      </c>
      <c r="J105" s="7">
        <v>69</v>
      </c>
      <c r="K105" s="13"/>
      <c r="L105" s="6"/>
      <c r="M105" s="7"/>
      <c r="N105" s="6"/>
      <c r="O105" s="6"/>
      <c r="P105" s="14"/>
      <c r="Q105" s="14"/>
    </row>
    <row r="106" spans="1:17">
      <c r="A106" s="5" t="s">
        <v>118</v>
      </c>
      <c r="B106" s="6">
        <v>2920</v>
      </c>
      <c r="C106" s="6">
        <v>13963</v>
      </c>
      <c r="D106" s="7">
        <v>184</v>
      </c>
      <c r="E106" s="7">
        <v>246</v>
      </c>
      <c r="F106" s="7">
        <v>21</v>
      </c>
      <c r="G106" s="7">
        <v>225</v>
      </c>
      <c r="H106" s="7">
        <v>0</v>
      </c>
      <c r="I106" s="7">
        <v>0</v>
      </c>
      <c r="J106" s="7">
        <v>62</v>
      </c>
      <c r="K106" s="13"/>
      <c r="L106" s="6"/>
      <c r="M106" s="7"/>
      <c r="N106" s="6"/>
      <c r="O106" s="6"/>
      <c r="P106" s="14"/>
      <c r="Q106" s="14"/>
    </row>
    <row r="107" spans="1:17">
      <c r="A107" s="5" t="s">
        <v>119</v>
      </c>
      <c r="B107" s="6">
        <v>52759</v>
      </c>
      <c r="C107" s="6">
        <v>50680</v>
      </c>
      <c r="D107" s="7">
        <v>166</v>
      </c>
      <c r="E107" s="6">
        <v>1092</v>
      </c>
      <c r="F107" s="7">
        <v>274</v>
      </c>
      <c r="G107" s="6">
        <v>2863</v>
      </c>
      <c r="H107" s="7">
        <v>0</v>
      </c>
      <c r="I107" s="7">
        <v>8</v>
      </c>
      <c r="J107" s="7">
        <v>36</v>
      </c>
      <c r="K107" s="13"/>
      <c r="L107" s="7"/>
      <c r="M107" s="7"/>
      <c r="N107" s="7"/>
      <c r="O107" s="6"/>
      <c r="P107" s="14"/>
      <c r="Q107" s="14"/>
    </row>
    <row r="108" spans="1:17">
      <c r="A108" s="5" t="s">
        <v>120</v>
      </c>
      <c r="B108" s="6">
        <v>4681</v>
      </c>
      <c r="C108" s="6">
        <v>32790</v>
      </c>
      <c r="D108" s="7">
        <v>0</v>
      </c>
      <c r="E108" s="6">
        <v>1410</v>
      </c>
      <c r="F108" s="7">
        <v>0</v>
      </c>
      <c r="G108" s="6">
        <v>2109</v>
      </c>
      <c r="H108" s="7">
        <v>0</v>
      </c>
      <c r="I108" s="7">
        <v>64</v>
      </c>
      <c r="J108" s="7">
        <v>37</v>
      </c>
      <c r="K108" s="13"/>
      <c r="L108" s="7"/>
      <c r="M108" s="7"/>
      <c r="N108" s="6"/>
      <c r="O108" s="6"/>
      <c r="P108" s="14"/>
      <c r="Q108" s="14"/>
    </row>
    <row r="109" spans="1:17">
      <c r="A109" s="5" t="s">
        <v>121</v>
      </c>
      <c r="B109" s="7">
        <v>873</v>
      </c>
      <c r="C109" s="6">
        <v>36400</v>
      </c>
      <c r="D109" s="7">
        <v>0</v>
      </c>
      <c r="E109" s="7">
        <v>216</v>
      </c>
      <c r="F109" s="7">
        <v>0</v>
      </c>
      <c r="G109" s="6">
        <v>2146</v>
      </c>
      <c r="H109" s="7">
        <v>0</v>
      </c>
      <c r="I109" s="7">
        <v>0</v>
      </c>
      <c r="J109" s="7">
        <v>0</v>
      </c>
      <c r="K109" s="13"/>
      <c r="L109" s="6"/>
      <c r="M109" s="7"/>
      <c r="N109" s="6"/>
      <c r="O109" s="6"/>
      <c r="P109" s="14"/>
      <c r="Q109" s="14"/>
    </row>
    <row r="110" spans="1:17">
      <c r="A110" s="5" t="s">
        <v>122</v>
      </c>
      <c r="B110" s="6">
        <v>10065</v>
      </c>
      <c r="C110" s="6">
        <v>18749</v>
      </c>
      <c r="D110" s="7">
        <v>0</v>
      </c>
      <c r="E110" s="7">
        <v>253</v>
      </c>
      <c r="F110" s="7">
        <v>0</v>
      </c>
      <c r="G110" s="7">
        <v>0</v>
      </c>
      <c r="H110" s="7">
        <v>0</v>
      </c>
      <c r="I110" s="7">
        <v>0</v>
      </c>
      <c r="J110" s="7">
        <v>0</v>
      </c>
      <c r="K110" s="13"/>
      <c r="L110" s="6"/>
      <c r="M110" s="7"/>
      <c r="N110" s="6"/>
      <c r="O110" s="6"/>
      <c r="P110" s="14"/>
      <c r="Q110" s="14"/>
    </row>
    <row r="111" spans="1:17">
      <c r="A111" s="5" t="s">
        <v>123</v>
      </c>
      <c r="B111" s="6">
        <v>23158</v>
      </c>
      <c r="C111" s="6">
        <v>59964</v>
      </c>
      <c r="D111" s="7">
        <v>177</v>
      </c>
      <c r="E111" s="6">
        <v>1195</v>
      </c>
      <c r="F111" s="7">
        <v>301</v>
      </c>
      <c r="G111" s="6">
        <v>2754</v>
      </c>
      <c r="H111" s="7">
        <v>0</v>
      </c>
      <c r="I111" s="7">
        <v>58</v>
      </c>
      <c r="J111" s="7">
        <v>79</v>
      </c>
      <c r="K111" s="13"/>
      <c r="L111" s="7"/>
      <c r="M111" s="7"/>
      <c r="N111" s="7"/>
      <c r="O111" s="6"/>
      <c r="P111" s="14"/>
      <c r="Q111" s="14"/>
    </row>
    <row r="112" spans="1:17">
      <c r="A112" s="5" t="s">
        <v>124</v>
      </c>
      <c r="B112" s="6">
        <v>6096</v>
      </c>
      <c r="C112" s="6">
        <v>37755</v>
      </c>
      <c r="D112" s="7">
        <v>0</v>
      </c>
      <c r="E112" s="6">
        <v>1319</v>
      </c>
      <c r="F112" s="7">
        <v>0</v>
      </c>
      <c r="G112" s="6">
        <v>3096</v>
      </c>
      <c r="H112" s="7">
        <v>0</v>
      </c>
      <c r="I112" s="7">
        <v>24</v>
      </c>
      <c r="J112" s="7">
        <v>0</v>
      </c>
      <c r="K112" s="13"/>
      <c r="L112" s="6"/>
      <c r="M112" s="7"/>
      <c r="N112" s="6"/>
      <c r="O112" s="6"/>
      <c r="P112" s="14"/>
      <c r="Q112" s="14"/>
    </row>
    <row r="113" spans="1:17">
      <c r="A113" s="5" t="s">
        <v>125</v>
      </c>
      <c r="B113" s="6">
        <v>1232</v>
      </c>
      <c r="C113" s="6">
        <v>13350</v>
      </c>
      <c r="D113" s="7">
        <v>0</v>
      </c>
      <c r="E113" s="7">
        <v>22</v>
      </c>
      <c r="F113" s="7">
        <v>0</v>
      </c>
      <c r="G113" s="7">
        <v>310</v>
      </c>
      <c r="H113" s="7">
        <v>0</v>
      </c>
      <c r="I113" s="7">
        <v>17</v>
      </c>
      <c r="J113" s="7">
        <v>0</v>
      </c>
      <c r="K113" s="13"/>
      <c r="L113" s="6"/>
      <c r="M113" s="7"/>
      <c r="N113" s="6"/>
      <c r="O113" s="6"/>
      <c r="P113" s="14"/>
      <c r="Q113" s="14"/>
    </row>
    <row r="114" spans="1:17">
      <c r="A114" s="5" t="s">
        <v>126</v>
      </c>
      <c r="B114" s="6">
        <v>9286</v>
      </c>
      <c r="C114" s="6">
        <v>57702</v>
      </c>
      <c r="D114" s="7">
        <v>0</v>
      </c>
      <c r="E114" s="6">
        <v>4582</v>
      </c>
      <c r="F114" s="7">
        <v>0</v>
      </c>
      <c r="G114" s="6">
        <v>4546</v>
      </c>
      <c r="H114" s="7">
        <v>0</v>
      </c>
      <c r="I114" s="7">
        <v>88</v>
      </c>
      <c r="J114" s="7">
        <v>79</v>
      </c>
      <c r="K114" s="13"/>
      <c r="L114" s="7"/>
      <c r="M114" s="7"/>
      <c r="N114" s="6"/>
      <c r="O114" s="6"/>
      <c r="P114" s="14"/>
      <c r="Q114" s="14"/>
    </row>
    <row r="115" spans="1:17">
      <c r="A115" s="5" t="s">
        <v>127</v>
      </c>
      <c r="B115" s="6">
        <v>85846</v>
      </c>
      <c r="C115" s="6">
        <v>145742</v>
      </c>
      <c r="D115" s="6">
        <v>74827</v>
      </c>
      <c r="E115" s="6">
        <v>4561</v>
      </c>
      <c r="F115" s="6">
        <v>28768</v>
      </c>
      <c r="G115" s="6">
        <v>18563</v>
      </c>
      <c r="H115" s="7">
        <v>0</v>
      </c>
      <c r="I115" s="7">
        <v>217</v>
      </c>
      <c r="J115" s="7">
        <v>267</v>
      </c>
      <c r="K115" s="13"/>
      <c r="L115" s="7"/>
      <c r="M115" s="7"/>
      <c r="N115" s="6"/>
      <c r="O115" s="6"/>
      <c r="P115" s="14"/>
      <c r="Q115" s="14"/>
    </row>
    <row r="116" spans="1:17">
      <c r="A116" s="5" t="s">
        <v>128</v>
      </c>
      <c r="B116" s="6">
        <v>4261</v>
      </c>
      <c r="C116" s="6">
        <v>17211</v>
      </c>
      <c r="D116" s="7">
        <v>0</v>
      </c>
      <c r="E116" s="7">
        <v>281</v>
      </c>
      <c r="F116" s="7">
        <v>0</v>
      </c>
      <c r="G116" s="7">
        <v>295</v>
      </c>
      <c r="H116" s="7">
        <v>0</v>
      </c>
      <c r="I116" s="7">
        <v>9</v>
      </c>
      <c r="J116" s="7">
        <v>0</v>
      </c>
      <c r="K116" s="13"/>
      <c r="L116" s="6"/>
      <c r="M116" s="7"/>
      <c r="N116" s="6"/>
      <c r="O116" s="6"/>
      <c r="P116" s="14"/>
      <c r="Q116" s="14"/>
    </row>
    <row r="117" spans="1:17">
      <c r="A117" s="5" t="s">
        <v>129</v>
      </c>
      <c r="B117" s="6">
        <v>4750</v>
      </c>
      <c r="C117" s="6">
        <v>14751</v>
      </c>
      <c r="D117" s="7">
        <v>0</v>
      </c>
      <c r="E117" s="7">
        <v>459</v>
      </c>
      <c r="F117" s="7">
        <v>0</v>
      </c>
      <c r="G117" s="6">
        <v>3262</v>
      </c>
      <c r="H117" s="7">
        <v>0</v>
      </c>
      <c r="I117" s="7">
        <v>25</v>
      </c>
      <c r="J117" s="7">
        <v>73</v>
      </c>
      <c r="K117" s="13"/>
      <c r="L117" s="6"/>
      <c r="M117" s="7"/>
      <c r="N117" s="6"/>
      <c r="O117" s="6"/>
      <c r="P117" s="14"/>
      <c r="Q117" s="14"/>
    </row>
    <row r="118" spans="1:17">
      <c r="A118" s="5" t="s">
        <v>130</v>
      </c>
      <c r="B118" s="6">
        <v>19943</v>
      </c>
      <c r="C118" s="6">
        <v>63590</v>
      </c>
      <c r="D118" s="7">
        <v>82</v>
      </c>
      <c r="E118" s="6">
        <v>2197</v>
      </c>
      <c r="F118" s="7">
        <v>76</v>
      </c>
      <c r="G118" s="6">
        <v>6156</v>
      </c>
      <c r="H118" s="7">
        <v>0</v>
      </c>
      <c r="I118" s="7">
        <v>26</v>
      </c>
      <c r="J118" s="6">
        <v>1570</v>
      </c>
      <c r="K118" s="13"/>
      <c r="L118" s="6"/>
      <c r="M118" s="6"/>
      <c r="N118" s="7"/>
      <c r="O118" s="6"/>
      <c r="P118" s="14"/>
      <c r="Q118" s="14"/>
    </row>
    <row r="119" spans="1:17">
      <c r="A119" s="5" t="s">
        <v>131</v>
      </c>
      <c r="B119" s="6">
        <v>41674</v>
      </c>
      <c r="C119" s="6">
        <v>135575</v>
      </c>
      <c r="D119" s="7">
        <v>0</v>
      </c>
      <c r="E119" s="6">
        <v>7408</v>
      </c>
      <c r="F119" s="7">
        <v>0</v>
      </c>
      <c r="G119" s="6">
        <v>17768</v>
      </c>
      <c r="H119" s="7">
        <v>0</v>
      </c>
      <c r="I119" s="7">
        <v>102</v>
      </c>
      <c r="J119" s="7">
        <v>823</v>
      </c>
      <c r="K119" s="13"/>
      <c r="L119" s="6"/>
      <c r="M119" s="7"/>
      <c r="N119" s="6"/>
      <c r="O119" s="6"/>
      <c r="P119" s="14"/>
      <c r="Q119" s="14"/>
    </row>
    <row r="120" spans="1:17">
      <c r="A120" s="5" t="s">
        <v>132</v>
      </c>
      <c r="B120" s="6">
        <v>405262</v>
      </c>
      <c r="C120" s="6">
        <v>517225</v>
      </c>
      <c r="D120" s="6">
        <v>96129</v>
      </c>
      <c r="E120" s="6">
        <v>43617</v>
      </c>
      <c r="F120" s="6">
        <v>41598</v>
      </c>
      <c r="G120" s="6">
        <v>96494</v>
      </c>
      <c r="H120" s="7">
        <v>0</v>
      </c>
      <c r="I120" s="6">
        <v>1037</v>
      </c>
      <c r="J120" s="6">
        <v>3006</v>
      </c>
      <c r="K120" s="13"/>
      <c r="L120" s="6"/>
      <c r="M120" s="7"/>
      <c r="N120" s="6"/>
      <c r="O120" s="6"/>
      <c r="P120" s="14"/>
      <c r="Q120" s="14"/>
    </row>
    <row r="121" spans="1:17">
      <c r="A121" s="5" t="s">
        <v>133</v>
      </c>
      <c r="B121" s="6">
        <v>8252</v>
      </c>
      <c r="C121" s="6">
        <v>35096</v>
      </c>
      <c r="D121" s="5">
        <v>0</v>
      </c>
      <c r="E121" s="6">
        <v>1820</v>
      </c>
      <c r="F121" s="5">
        <v>0</v>
      </c>
      <c r="G121" s="6">
        <v>3517</v>
      </c>
      <c r="H121" s="5">
        <v>0</v>
      </c>
      <c r="I121" s="7">
        <v>8</v>
      </c>
      <c r="J121" s="7">
        <v>15</v>
      </c>
      <c r="K121" s="13"/>
      <c r="L121" s="6"/>
      <c r="M121" s="7"/>
      <c r="N121" s="7"/>
      <c r="O121" s="6"/>
      <c r="P121" s="14"/>
      <c r="Q121" s="14"/>
    </row>
    <row r="122" spans="1:17">
      <c r="A122" s="5" t="s">
        <v>134</v>
      </c>
      <c r="B122" s="6">
        <v>61254</v>
      </c>
      <c r="C122" s="6">
        <v>203825</v>
      </c>
      <c r="D122" s="7">
        <v>0</v>
      </c>
      <c r="E122" s="6">
        <v>8175</v>
      </c>
      <c r="F122" s="7">
        <v>0</v>
      </c>
      <c r="G122" s="6">
        <v>17357</v>
      </c>
      <c r="H122" s="6">
        <v>13323</v>
      </c>
      <c r="I122" s="7">
        <v>84</v>
      </c>
      <c r="J122" s="7">
        <v>364</v>
      </c>
      <c r="K122" s="13"/>
      <c r="L122" s="6"/>
      <c r="M122" s="6"/>
      <c r="N122" s="7"/>
      <c r="O122" s="6"/>
      <c r="P122" s="14"/>
      <c r="Q122" s="14"/>
    </row>
    <row r="123" spans="1:17">
      <c r="A123" s="5" t="s">
        <v>135</v>
      </c>
      <c r="B123" s="6">
        <v>863407</v>
      </c>
      <c r="C123" s="6">
        <v>1066874</v>
      </c>
      <c r="D123" s="6">
        <v>203115</v>
      </c>
      <c r="E123" s="6">
        <v>84742</v>
      </c>
      <c r="F123" s="6">
        <v>94469</v>
      </c>
      <c r="G123" s="6">
        <v>190247</v>
      </c>
      <c r="H123" s="7">
        <v>0</v>
      </c>
      <c r="I123" s="6">
        <v>3122</v>
      </c>
      <c r="J123" s="6">
        <v>4260</v>
      </c>
      <c r="K123" s="13"/>
      <c r="L123" s="6"/>
      <c r="M123" s="7"/>
      <c r="N123" s="6"/>
      <c r="O123" s="6"/>
      <c r="P123" s="14"/>
      <c r="Q123" s="14"/>
    </row>
    <row r="124" spans="1:17">
      <c r="A124" s="5" t="s">
        <v>136</v>
      </c>
      <c r="B124" s="6">
        <v>301578</v>
      </c>
      <c r="C124" s="6">
        <v>2268236</v>
      </c>
      <c r="D124" s="6">
        <v>63595</v>
      </c>
      <c r="E124" s="6">
        <v>55381</v>
      </c>
      <c r="F124" s="6">
        <v>45005</v>
      </c>
      <c r="G124" s="6">
        <v>47692</v>
      </c>
      <c r="H124" s="7">
        <v>0</v>
      </c>
      <c r="I124" s="6">
        <v>1285</v>
      </c>
      <c r="J124" s="6">
        <v>39630</v>
      </c>
      <c r="K124" s="13"/>
      <c r="L124" s="7"/>
      <c r="M124" s="7"/>
      <c r="N124" s="7"/>
      <c r="O124" s="6"/>
      <c r="P124" s="14"/>
      <c r="Q124" s="14"/>
    </row>
    <row r="125" spans="1:17">
      <c r="A125" s="5" t="s">
        <v>137</v>
      </c>
      <c r="B125" s="6">
        <v>4608</v>
      </c>
      <c r="C125" s="6">
        <v>35008</v>
      </c>
      <c r="D125" s="7">
        <v>0</v>
      </c>
      <c r="E125" s="6">
        <v>2693</v>
      </c>
      <c r="F125" s="7">
        <v>0</v>
      </c>
      <c r="G125" s="6">
        <v>1903</v>
      </c>
      <c r="H125" s="7">
        <v>0</v>
      </c>
      <c r="I125" s="7">
        <v>34</v>
      </c>
      <c r="J125" s="7">
        <v>14</v>
      </c>
      <c r="K125" s="13"/>
      <c r="L125" s="6"/>
      <c r="M125" s="7"/>
      <c r="N125" s="7"/>
      <c r="O125" s="6"/>
      <c r="P125" s="14"/>
      <c r="Q125" s="14"/>
    </row>
    <row r="126" spans="1:17">
      <c r="A126" s="5" t="s">
        <v>138</v>
      </c>
      <c r="B126" s="6">
        <v>1406</v>
      </c>
      <c r="C126" s="6">
        <v>12805</v>
      </c>
      <c r="D126" s="7">
        <v>0</v>
      </c>
      <c r="E126" s="7">
        <v>75</v>
      </c>
      <c r="F126" s="7">
        <v>0</v>
      </c>
      <c r="G126" s="7">
        <v>100</v>
      </c>
      <c r="H126" s="7">
        <v>0</v>
      </c>
      <c r="I126" s="7">
        <v>2</v>
      </c>
      <c r="J126" s="7">
        <v>0</v>
      </c>
      <c r="K126" s="13"/>
      <c r="L126" s="7"/>
      <c r="M126" s="7"/>
      <c r="N126" s="6"/>
      <c r="O126" s="6"/>
      <c r="P126" s="14"/>
      <c r="Q126" s="14"/>
    </row>
    <row r="127" spans="1:17">
      <c r="A127" s="5" t="s">
        <v>139</v>
      </c>
      <c r="B127" s="6">
        <v>147730</v>
      </c>
      <c r="C127" s="6">
        <v>211525</v>
      </c>
      <c r="D127" s="6">
        <v>8300</v>
      </c>
      <c r="E127" s="6">
        <v>16146</v>
      </c>
      <c r="F127" s="6">
        <v>4556</v>
      </c>
      <c r="G127" s="6">
        <v>21682</v>
      </c>
      <c r="H127" s="7">
        <v>0</v>
      </c>
      <c r="I127" s="7">
        <v>418</v>
      </c>
      <c r="J127" s="6">
        <v>1089</v>
      </c>
      <c r="K127" s="13"/>
      <c r="L127" s="6"/>
      <c r="M127" s="7"/>
      <c r="N127" s="6"/>
      <c r="O127" s="6"/>
      <c r="P127" s="14"/>
      <c r="Q127" s="14"/>
    </row>
    <row r="128" spans="1:17">
      <c r="A128" s="5" t="s">
        <v>140</v>
      </c>
      <c r="B128" s="6">
        <v>4032</v>
      </c>
      <c r="C128" s="6">
        <v>16088</v>
      </c>
      <c r="D128" s="7">
        <v>0</v>
      </c>
      <c r="E128" s="7">
        <v>87</v>
      </c>
      <c r="F128" s="7">
        <v>0</v>
      </c>
      <c r="G128" s="7">
        <v>0</v>
      </c>
      <c r="H128" s="7">
        <v>0</v>
      </c>
      <c r="I128" s="7">
        <v>1</v>
      </c>
      <c r="J128" s="7">
        <v>21</v>
      </c>
      <c r="K128" s="13"/>
      <c r="L128" s="7"/>
      <c r="M128" s="7"/>
      <c r="N128" s="6"/>
      <c r="O128" s="6"/>
      <c r="P128" s="14"/>
      <c r="Q128" s="14"/>
    </row>
    <row r="129" spans="1:17">
      <c r="A129" s="5" t="s">
        <v>141</v>
      </c>
      <c r="B129" s="6">
        <v>4716</v>
      </c>
      <c r="C129" s="6">
        <v>22640</v>
      </c>
      <c r="D129" s="7">
        <v>515</v>
      </c>
      <c r="E129" s="6">
        <v>1028</v>
      </c>
      <c r="F129" s="7">
        <v>56</v>
      </c>
      <c r="G129" s="6">
        <v>1220</v>
      </c>
      <c r="H129" s="7">
        <v>0</v>
      </c>
      <c r="I129" s="7">
        <v>14</v>
      </c>
      <c r="J129" s="7">
        <v>23</v>
      </c>
      <c r="K129" s="13"/>
      <c r="L129" s="7"/>
      <c r="M129" s="7"/>
      <c r="N129" s="6"/>
      <c r="O129" s="6"/>
      <c r="P129" s="14"/>
      <c r="Q129" s="14"/>
    </row>
    <row r="130" spans="1:17">
      <c r="A130" s="5" t="s">
        <v>142</v>
      </c>
      <c r="B130" s="6">
        <v>20022</v>
      </c>
      <c r="C130" s="6">
        <v>51422</v>
      </c>
      <c r="D130" s="7">
        <v>579</v>
      </c>
      <c r="E130" s="7">
        <v>705</v>
      </c>
      <c r="F130" s="7">
        <v>664</v>
      </c>
      <c r="G130" s="6">
        <v>2241</v>
      </c>
      <c r="H130" s="7">
        <v>165</v>
      </c>
      <c r="I130" s="7">
        <v>40</v>
      </c>
      <c r="J130" s="7">
        <v>2</v>
      </c>
      <c r="K130" s="13"/>
      <c r="L130" s="6"/>
      <c r="M130" s="7"/>
      <c r="N130" s="6"/>
      <c r="O130" s="6"/>
      <c r="P130" s="14"/>
      <c r="Q130" s="14"/>
    </row>
    <row r="131" spans="1:17">
      <c r="A131" s="5" t="s">
        <v>143</v>
      </c>
      <c r="B131" s="7">
        <v>993</v>
      </c>
      <c r="C131" s="6">
        <v>14320</v>
      </c>
      <c r="D131" s="7">
        <v>0</v>
      </c>
      <c r="E131" s="7">
        <v>784</v>
      </c>
      <c r="F131" s="7">
        <v>0</v>
      </c>
      <c r="G131" s="6">
        <v>1416</v>
      </c>
      <c r="H131" s="7">
        <v>0</v>
      </c>
      <c r="I131" s="7">
        <v>0</v>
      </c>
      <c r="J131" s="7">
        <v>21</v>
      </c>
      <c r="K131" s="13"/>
      <c r="L131" s="7"/>
      <c r="M131" s="7"/>
      <c r="N131" s="7"/>
      <c r="O131" s="6"/>
      <c r="P131" s="14"/>
      <c r="Q131" s="14"/>
    </row>
    <row r="132" spans="1:17">
      <c r="A132" s="5" t="s">
        <v>144</v>
      </c>
      <c r="B132" s="6">
        <v>14435</v>
      </c>
      <c r="C132" s="6">
        <v>48582</v>
      </c>
      <c r="D132" s="7">
        <v>2</v>
      </c>
      <c r="E132" s="6">
        <v>1200</v>
      </c>
      <c r="F132" s="7">
        <v>1</v>
      </c>
      <c r="G132" s="7">
        <v>391</v>
      </c>
      <c r="H132" s="7">
        <v>0</v>
      </c>
      <c r="I132" s="7">
        <v>28</v>
      </c>
      <c r="J132" s="7">
        <v>26</v>
      </c>
      <c r="K132" s="13"/>
      <c r="L132" s="6"/>
      <c r="M132" s="7"/>
      <c r="N132" s="7"/>
      <c r="O132" s="6"/>
      <c r="P132" s="14"/>
      <c r="Q132" s="14"/>
    </row>
    <row r="133" spans="1:17">
      <c r="A133" s="5" t="s">
        <v>145</v>
      </c>
      <c r="B133" s="6">
        <v>1834</v>
      </c>
      <c r="C133" s="6">
        <v>17238</v>
      </c>
      <c r="D133" s="7">
        <v>0</v>
      </c>
      <c r="E133" s="7">
        <v>499</v>
      </c>
      <c r="F133" s="7">
        <v>0</v>
      </c>
      <c r="G133" s="7">
        <v>180</v>
      </c>
      <c r="H133" s="7">
        <v>0</v>
      </c>
      <c r="I133" s="7">
        <v>10</v>
      </c>
      <c r="J133" s="7">
        <v>0</v>
      </c>
      <c r="K133" s="13"/>
      <c r="L133" s="7"/>
      <c r="M133" s="7"/>
      <c r="N133" s="7"/>
      <c r="O133" s="6"/>
      <c r="P133" s="14"/>
      <c r="Q133" s="14"/>
    </row>
    <row r="134" spans="1:17">
      <c r="A134" s="5" t="s">
        <v>146</v>
      </c>
      <c r="B134" s="6">
        <v>298915</v>
      </c>
      <c r="C134" s="6">
        <v>306981</v>
      </c>
      <c r="D134" s="6">
        <v>22390</v>
      </c>
      <c r="E134" s="6">
        <v>33596</v>
      </c>
      <c r="F134" s="6">
        <v>19931</v>
      </c>
      <c r="G134" s="6">
        <v>36294</v>
      </c>
      <c r="H134" s="7">
        <v>0</v>
      </c>
      <c r="I134" s="7">
        <v>500</v>
      </c>
      <c r="J134" s="7">
        <v>928</v>
      </c>
      <c r="K134" s="13"/>
      <c r="L134" s="6"/>
      <c r="M134" s="7"/>
      <c r="N134" s="6"/>
      <c r="O134" s="6"/>
      <c r="P134" s="14"/>
      <c r="Q134" s="14"/>
    </row>
    <row r="135" spans="1:17">
      <c r="A135" s="5" t="s">
        <v>147</v>
      </c>
      <c r="B135" s="6">
        <v>1853</v>
      </c>
      <c r="C135" s="6">
        <v>7912</v>
      </c>
      <c r="D135" s="7">
        <v>0</v>
      </c>
      <c r="E135" s="7">
        <v>0</v>
      </c>
      <c r="F135" s="7">
        <v>0</v>
      </c>
      <c r="G135" s="7">
        <v>0</v>
      </c>
      <c r="H135" s="7">
        <v>0</v>
      </c>
      <c r="I135" s="7">
        <v>0</v>
      </c>
      <c r="J135" s="7">
        <v>0</v>
      </c>
      <c r="K135" s="13"/>
      <c r="L135" s="7"/>
      <c r="M135" s="7"/>
      <c r="N135" s="7"/>
      <c r="O135" s="6"/>
      <c r="P135" s="14"/>
      <c r="Q135" s="14"/>
    </row>
    <row r="136" spans="1:17">
      <c r="A136" s="5" t="s">
        <v>148</v>
      </c>
      <c r="B136" s="6">
        <v>31076</v>
      </c>
      <c r="C136" s="6">
        <v>46093</v>
      </c>
      <c r="D136" s="6">
        <v>1687</v>
      </c>
      <c r="E136" s="6">
        <v>1596</v>
      </c>
      <c r="F136" s="6">
        <v>1098</v>
      </c>
      <c r="G136" s="6">
        <v>5020</v>
      </c>
      <c r="H136" s="7">
        <v>0</v>
      </c>
      <c r="I136" s="7">
        <v>1</v>
      </c>
      <c r="J136" s="7">
        <v>84</v>
      </c>
      <c r="K136" s="13"/>
      <c r="L136" s="7"/>
      <c r="M136" s="7"/>
      <c r="N136" s="6"/>
      <c r="O136" s="6"/>
      <c r="P136" s="14"/>
      <c r="Q136" s="14"/>
    </row>
    <row r="137" spans="1:17">
      <c r="A137" s="5" t="s">
        <v>149</v>
      </c>
      <c r="B137" s="6">
        <v>5999</v>
      </c>
      <c r="C137" s="6">
        <v>16199</v>
      </c>
      <c r="D137" s="7">
        <v>0</v>
      </c>
      <c r="E137" s="7">
        <v>122</v>
      </c>
      <c r="F137" s="7">
        <v>0</v>
      </c>
      <c r="G137" s="6">
        <v>1056</v>
      </c>
      <c r="H137" s="7">
        <v>0</v>
      </c>
      <c r="I137" s="7">
        <v>0</v>
      </c>
      <c r="J137" s="7">
        <v>0</v>
      </c>
      <c r="K137" s="13"/>
      <c r="L137" s="6"/>
      <c r="M137" s="7"/>
      <c r="N137" s="6"/>
      <c r="O137" s="6"/>
      <c r="P137" s="14"/>
      <c r="Q137" s="14"/>
    </row>
    <row r="138" spans="1:17">
      <c r="A138" s="5" t="s">
        <v>150</v>
      </c>
      <c r="B138" s="6">
        <v>1316</v>
      </c>
      <c r="C138" s="6">
        <v>14907</v>
      </c>
      <c r="D138" s="7">
        <v>0</v>
      </c>
      <c r="E138" s="7">
        <v>110</v>
      </c>
      <c r="F138" s="7">
        <v>0</v>
      </c>
      <c r="G138" s="7">
        <v>618</v>
      </c>
      <c r="H138" s="7">
        <v>0</v>
      </c>
      <c r="I138" s="7">
        <v>5</v>
      </c>
      <c r="J138" s="7">
        <v>8</v>
      </c>
      <c r="K138" s="13"/>
      <c r="L138" s="6"/>
      <c r="M138" s="7"/>
      <c r="N138" s="6"/>
      <c r="O138" s="6"/>
      <c r="P138" s="14"/>
      <c r="Q138" s="14"/>
    </row>
    <row r="139" spans="1:17">
      <c r="A139" s="5" t="s">
        <v>151</v>
      </c>
      <c r="B139" s="6">
        <v>24487</v>
      </c>
      <c r="C139" s="6">
        <v>85488</v>
      </c>
      <c r="D139" s="7">
        <v>0</v>
      </c>
      <c r="E139" s="6">
        <v>2318</v>
      </c>
      <c r="F139" s="7">
        <v>0</v>
      </c>
      <c r="G139" s="6">
        <v>9328</v>
      </c>
      <c r="H139" s="7">
        <v>0</v>
      </c>
      <c r="I139" s="7">
        <v>12</v>
      </c>
      <c r="J139" s="7">
        <v>70</v>
      </c>
      <c r="K139" s="13"/>
      <c r="L139" s="6"/>
      <c r="M139" s="7"/>
      <c r="N139" s="6"/>
      <c r="O139" s="6"/>
      <c r="P139" s="14"/>
      <c r="Q139" s="14"/>
    </row>
    <row r="140" spans="1:17">
      <c r="A140" s="5" t="s">
        <v>152</v>
      </c>
      <c r="B140" s="6">
        <v>82736</v>
      </c>
      <c r="C140" s="6">
        <v>124370</v>
      </c>
      <c r="D140" s="6">
        <v>4092</v>
      </c>
      <c r="E140" s="6">
        <v>3933</v>
      </c>
      <c r="F140" s="6">
        <v>2150</v>
      </c>
      <c r="G140" s="6">
        <v>14702</v>
      </c>
      <c r="H140" s="7">
        <v>0</v>
      </c>
      <c r="I140" s="7">
        <v>109</v>
      </c>
      <c r="J140" s="7">
        <v>80</v>
      </c>
      <c r="K140" s="13"/>
      <c r="L140" s="7"/>
      <c r="M140" s="7"/>
      <c r="N140" s="6"/>
      <c r="O140" s="6"/>
      <c r="P140" s="14"/>
      <c r="Q140" s="14"/>
    </row>
    <row r="141" spans="1:17">
      <c r="A141" s="5" t="s">
        <v>153</v>
      </c>
      <c r="B141" s="6">
        <v>35065</v>
      </c>
      <c r="C141" s="6">
        <v>150039</v>
      </c>
      <c r="D141" s="7">
        <v>0</v>
      </c>
      <c r="E141" s="6">
        <v>15223</v>
      </c>
      <c r="F141" s="7">
        <v>0</v>
      </c>
      <c r="G141" s="6">
        <v>12063</v>
      </c>
      <c r="H141" s="7">
        <v>0</v>
      </c>
      <c r="I141" s="7">
        <v>153</v>
      </c>
      <c r="J141" s="7">
        <v>250</v>
      </c>
      <c r="K141" s="13"/>
      <c r="L141" s="6"/>
      <c r="M141" s="7"/>
      <c r="N141" s="6"/>
      <c r="O141" s="6"/>
      <c r="P141" s="14"/>
      <c r="Q141" s="14"/>
    </row>
    <row r="142" spans="1:17">
      <c r="A142" s="5" t="s">
        <v>154</v>
      </c>
      <c r="B142" s="6">
        <v>3140</v>
      </c>
      <c r="C142" s="6">
        <v>6941</v>
      </c>
      <c r="D142" s="7">
        <v>0</v>
      </c>
      <c r="E142" s="7">
        <v>0</v>
      </c>
      <c r="F142" s="7">
        <v>0</v>
      </c>
      <c r="G142" s="6">
        <v>1449</v>
      </c>
      <c r="H142" s="7">
        <v>0</v>
      </c>
      <c r="I142" s="7">
        <v>0</v>
      </c>
      <c r="J142" s="7">
        <v>9</v>
      </c>
      <c r="K142" s="13"/>
      <c r="L142" s="6"/>
      <c r="M142" s="7"/>
      <c r="N142" s="7"/>
      <c r="O142" s="6"/>
      <c r="P142" s="14"/>
      <c r="Q142" s="14"/>
    </row>
    <row r="143" spans="1:17">
      <c r="A143" s="5" t="s">
        <v>155</v>
      </c>
      <c r="B143" s="6">
        <v>23514</v>
      </c>
      <c r="C143" s="6">
        <v>69957</v>
      </c>
      <c r="D143" s="7">
        <v>0</v>
      </c>
      <c r="E143" s="6">
        <v>1263</v>
      </c>
      <c r="F143" s="7">
        <v>0</v>
      </c>
      <c r="G143" s="6">
        <v>1990</v>
      </c>
      <c r="H143" s="7">
        <v>0</v>
      </c>
      <c r="I143" s="7">
        <v>66</v>
      </c>
      <c r="J143" s="7">
        <v>2</v>
      </c>
      <c r="K143" s="13"/>
      <c r="L143" s="6"/>
      <c r="M143" s="7"/>
      <c r="N143" s="6"/>
      <c r="O143" s="6"/>
      <c r="P143" s="14"/>
      <c r="Q143" s="14"/>
    </row>
    <row r="144" spans="1:17">
      <c r="A144" s="5" t="s">
        <v>156</v>
      </c>
      <c r="B144" s="6">
        <v>8771</v>
      </c>
      <c r="C144" s="6">
        <v>50088</v>
      </c>
      <c r="D144" s="7">
        <v>0</v>
      </c>
      <c r="E144" s="6">
        <v>2985</v>
      </c>
      <c r="F144" s="7">
        <v>0</v>
      </c>
      <c r="G144" s="6">
        <v>5962</v>
      </c>
      <c r="H144" s="7">
        <v>0</v>
      </c>
      <c r="I144" s="7">
        <v>103</v>
      </c>
      <c r="J144" s="7">
        <v>241</v>
      </c>
      <c r="K144" s="13"/>
      <c r="L144" s="6"/>
      <c r="M144" s="7"/>
      <c r="N144" s="6"/>
      <c r="O144" s="6"/>
      <c r="P144" s="14"/>
      <c r="Q144" s="14"/>
    </row>
    <row r="145" spans="1:17">
      <c r="A145" s="5" t="s">
        <v>157</v>
      </c>
      <c r="B145" s="6">
        <v>13031</v>
      </c>
      <c r="C145" s="6">
        <v>29692</v>
      </c>
      <c r="D145" s="6">
        <v>1760</v>
      </c>
      <c r="E145" s="6">
        <v>1263</v>
      </c>
      <c r="F145" s="7">
        <v>109</v>
      </c>
      <c r="G145" s="6">
        <v>2778</v>
      </c>
      <c r="H145" s="7">
        <v>0</v>
      </c>
      <c r="I145" s="7">
        <v>1</v>
      </c>
      <c r="J145" s="7">
        <v>53</v>
      </c>
      <c r="K145" s="13"/>
      <c r="L145" s="6"/>
      <c r="M145" s="7"/>
      <c r="N145" s="6"/>
      <c r="O145" s="6"/>
      <c r="P145" s="14"/>
      <c r="Q145" s="14"/>
    </row>
    <row r="146" spans="1:17">
      <c r="A146" s="5" t="s">
        <v>158</v>
      </c>
      <c r="B146" s="6">
        <v>38092</v>
      </c>
      <c r="C146" s="6">
        <v>59096</v>
      </c>
      <c r="D146" s="7">
        <v>0</v>
      </c>
      <c r="E146" s="6">
        <v>2965</v>
      </c>
      <c r="F146" s="7">
        <v>0</v>
      </c>
      <c r="G146" s="6">
        <v>4301</v>
      </c>
      <c r="H146" s="7">
        <v>0</v>
      </c>
      <c r="I146" s="7">
        <v>35</v>
      </c>
      <c r="J146" s="7">
        <v>0</v>
      </c>
      <c r="K146" s="13"/>
      <c r="L146" s="7"/>
      <c r="M146" s="7"/>
      <c r="N146" s="7"/>
      <c r="O146" s="6"/>
      <c r="P146" s="14"/>
      <c r="Q146" s="14"/>
    </row>
    <row r="147" spans="1:17">
      <c r="A147" s="5" t="s">
        <v>159</v>
      </c>
      <c r="B147" s="6">
        <v>24010</v>
      </c>
      <c r="C147" s="6">
        <v>70948</v>
      </c>
      <c r="D147" s="7">
        <v>0</v>
      </c>
      <c r="E147" s="6">
        <v>4561</v>
      </c>
      <c r="F147" s="7">
        <v>0</v>
      </c>
      <c r="G147" s="6">
        <v>6239</v>
      </c>
      <c r="H147" s="7">
        <v>0</v>
      </c>
      <c r="I147" s="7">
        <v>73</v>
      </c>
      <c r="J147" s="7">
        <v>137</v>
      </c>
      <c r="K147" s="13"/>
      <c r="L147" s="6"/>
      <c r="M147" s="7"/>
      <c r="N147" s="6"/>
      <c r="O147" s="6"/>
      <c r="P147" s="14"/>
      <c r="Q147" s="14"/>
    </row>
    <row r="148" spans="1:17">
      <c r="A148" s="5" t="s">
        <v>160</v>
      </c>
      <c r="B148" s="7">
        <v>998</v>
      </c>
      <c r="C148" s="6">
        <v>18103</v>
      </c>
      <c r="D148" s="7">
        <v>0</v>
      </c>
      <c r="E148" s="7">
        <v>36</v>
      </c>
      <c r="F148" s="7">
        <v>0</v>
      </c>
      <c r="G148" s="7">
        <v>39</v>
      </c>
      <c r="H148" s="7">
        <v>0</v>
      </c>
      <c r="I148" s="7">
        <v>1</v>
      </c>
      <c r="J148" s="7">
        <v>0</v>
      </c>
      <c r="K148" s="13"/>
      <c r="L148" s="7"/>
      <c r="M148" s="7"/>
      <c r="N148" s="6"/>
      <c r="O148" s="6"/>
      <c r="P148" s="14"/>
      <c r="Q148" s="14"/>
    </row>
    <row r="149" spans="1:17">
      <c r="A149" s="5" t="s">
        <v>161</v>
      </c>
      <c r="B149" s="6">
        <v>12184</v>
      </c>
      <c r="C149" s="6">
        <v>53930</v>
      </c>
      <c r="D149" s="7">
        <v>10</v>
      </c>
      <c r="E149" s="6">
        <v>3089</v>
      </c>
      <c r="F149" s="7">
        <v>6</v>
      </c>
      <c r="G149" s="6">
        <v>3225</v>
      </c>
      <c r="H149" s="7">
        <v>0</v>
      </c>
      <c r="I149" s="7">
        <v>4</v>
      </c>
      <c r="J149" s="7">
        <v>71</v>
      </c>
      <c r="K149" s="13"/>
      <c r="L149" s="7"/>
      <c r="M149" s="7"/>
      <c r="N149" s="6"/>
      <c r="O149" s="6"/>
      <c r="P149" s="14"/>
      <c r="Q149" s="14"/>
    </row>
    <row r="150" spans="1:17">
      <c r="A150" s="5" t="s">
        <v>162</v>
      </c>
      <c r="B150" s="6">
        <v>2164</v>
      </c>
      <c r="C150" s="6">
        <v>23218</v>
      </c>
      <c r="D150" s="7">
        <v>0</v>
      </c>
      <c r="E150" s="7">
        <v>143</v>
      </c>
      <c r="F150" s="7">
        <v>0</v>
      </c>
      <c r="G150" s="7">
        <v>882</v>
      </c>
      <c r="H150" s="7">
        <v>0</v>
      </c>
      <c r="I150" s="7">
        <v>5</v>
      </c>
      <c r="J150" s="7">
        <v>50</v>
      </c>
      <c r="K150" s="13"/>
      <c r="L150" s="6"/>
      <c r="M150" s="7"/>
      <c r="N150" s="6"/>
      <c r="O150" s="6"/>
      <c r="P150" s="14"/>
      <c r="Q150" s="14"/>
    </row>
    <row r="151" spans="1:17">
      <c r="A151" s="5" t="s">
        <v>163</v>
      </c>
      <c r="B151" s="6">
        <v>1973</v>
      </c>
      <c r="C151" s="6">
        <v>24883</v>
      </c>
      <c r="D151" s="7">
        <v>0</v>
      </c>
      <c r="E151" s="7">
        <v>315</v>
      </c>
      <c r="F151" s="7">
        <v>0</v>
      </c>
      <c r="G151" s="7">
        <v>200</v>
      </c>
      <c r="H151" s="7">
        <v>0</v>
      </c>
      <c r="I151" s="7">
        <v>4</v>
      </c>
      <c r="J151" s="7">
        <v>0</v>
      </c>
    </row>
    <row r="152" spans="1:17">
      <c r="A152" s="5" t="s">
        <v>164</v>
      </c>
      <c r="B152" s="6">
        <v>18188</v>
      </c>
      <c r="C152" s="6">
        <v>80060</v>
      </c>
      <c r="D152" s="7">
        <v>0</v>
      </c>
      <c r="E152" s="6">
        <v>1822</v>
      </c>
      <c r="F152" s="7">
        <v>0</v>
      </c>
      <c r="G152" s="6">
        <v>3517</v>
      </c>
      <c r="H152" s="7">
        <v>0</v>
      </c>
      <c r="I152" s="7">
        <v>24</v>
      </c>
      <c r="J152" s="7">
        <v>0</v>
      </c>
    </row>
    <row r="153" spans="1:17">
      <c r="A153" s="5"/>
      <c r="B153" s="6"/>
      <c r="C153" s="6"/>
      <c r="D153" s="15"/>
      <c r="E153" s="15"/>
      <c r="F153" s="15"/>
      <c r="G153" s="16"/>
      <c r="H153" s="16"/>
    </row>
    <row r="154" spans="1:17">
      <c r="A154" s="16"/>
      <c r="B154" s="18"/>
      <c r="C154" s="16"/>
      <c r="D154" s="16"/>
      <c r="E154" s="16"/>
      <c r="F154" s="16"/>
      <c r="G154" s="16"/>
      <c r="H154" s="16"/>
    </row>
    <row r="155" spans="1:17">
      <c r="A155" s="16"/>
      <c r="B155" s="19"/>
      <c r="C155" s="18"/>
      <c r="D155" s="18"/>
      <c r="E155" s="18"/>
      <c r="F155" s="18"/>
      <c r="G155" s="18"/>
      <c r="H155" s="18"/>
      <c r="I155" s="18"/>
      <c r="J155" s="18"/>
    </row>
    <row r="156" spans="1:17">
      <c r="A156" s="16"/>
      <c r="B156" s="19"/>
      <c r="C156" s="16"/>
      <c r="D156" s="16"/>
      <c r="E156" s="16"/>
      <c r="F156" s="16"/>
      <c r="G156" s="16"/>
      <c r="H156" s="16"/>
    </row>
    <row r="157" spans="1:17">
      <c r="A157" s="16"/>
      <c r="B157" s="19"/>
      <c r="C157" s="16"/>
      <c r="D157" s="16"/>
      <c r="E157" s="16"/>
      <c r="F157" s="16"/>
      <c r="G157" s="16"/>
      <c r="H157" s="16"/>
    </row>
    <row r="158" spans="1:17">
      <c r="A158" s="16"/>
      <c r="B158" s="19"/>
      <c r="C158" s="16"/>
      <c r="D158" s="16"/>
      <c r="E158" s="16"/>
      <c r="F158" s="16"/>
      <c r="G158" s="16"/>
      <c r="H158" s="16"/>
    </row>
    <row r="159" spans="1:17">
      <c r="A159" s="16"/>
      <c r="B159" s="18"/>
      <c r="C159" s="16"/>
      <c r="D159" s="16"/>
      <c r="E159" s="16"/>
      <c r="F159" s="16"/>
      <c r="G159" s="16"/>
      <c r="H159" s="16"/>
    </row>
    <row r="160" spans="1:17">
      <c r="A160" s="16"/>
      <c r="B160" s="18"/>
      <c r="C160" s="16"/>
      <c r="D160" s="16"/>
      <c r="E160" s="16"/>
      <c r="F160" s="16"/>
      <c r="G160" s="16"/>
      <c r="H160" s="16"/>
    </row>
    <row r="161" spans="1:8">
      <c r="A161" s="16"/>
      <c r="B161" s="18"/>
      <c r="C161" s="16"/>
      <c r="D161" s="16"/>
      <c r="E161" s="16"/>
      <c r="F161" s="16"/>
      <c r="G161" s="16"/>
      <c r="H161" s="16"/>
    </row>
    <row r="162" spans="1:8">
      <c r="A162" s="16"/>
      <c r="B162" s="19"/>
      <c r="C162" s="16"/>
      <c r="D162" s="16"/>
      <c r="E162" s="16"/>
      <c r="F162" s="16"/>
      <c r="G162" s="16"/>
      <c r="H162" s="16"/>
    </row>
    <row r="163" spans="1:8">
      <c r="A163" s="16"/>
      <c r="B163" s="18"/>
      <c r="C163" s="16"/>
      <c r="D163" s="16"/>
      <c r="E163" s="16"/>
      <c r="F163" s="16"/>
      <c r="G163" s="16"/>
      <c r="H163" s="16"/>
    </row>
    <row r="164" spans="1:8">
      <c r="A164" s="16"/>
      <c r="B164" s="18"/>
      <c r="C164" s="16"/>
      <c r="D164" s="16"/>
      <c r="E164" s="16"/>
      <c r="F164" s="16"/>
      <c r="G164" s="16"/>
      <c r="H164" s="16"/>
    </row>
    <row r="165" spans="1:8">
      <c r="B165" s="20"/>
    </row>
    <row r="166" spans="1:8">
      <c r="B166" s="20"/>
    </row>
    <row r="167" spans="1:8">
      <c r="B167" s="20"/>
    </row>
    <row r="168" spans="1:8">
      <c r="B168" s="20"/>
    </row>
    <row r="169" spans="1:8">
      <c r="B169" s="20"/>
    </row>
    <row r="170" spans="1:8">
      <c r="B170" s="20"/>
    </row>
    <row r="171" spans="1:8">
      <c r="B171" s="20"/>
    </row>
    <row r="172" spans="1:8">
      <c r="B172" s="20"/>
    </row>
    <row r="173" spans="1:8">
      <c r="B173" s="20"/>
    </row>
    <row r="174" spans="1:8">
      <c r="B174" s="20"/>
    </row>
    <row r="175" spans="1:8">
      <c r="B175" s="20"/>
    </row>
    <row r="176" spans="1:8">
      <c r="B176" s="20"/>
    </row>
    <row r="177" spans="2:2">
      <c r="B177" s="20"/>
    </row>
    <row r="178" spans="2:2">
      <c r="B178" s="20"/>
    </row>
    <row r="179" spans="2:2">
      <c r="B179" s="20"/>
    </row>
    <row r="180" spans="2:2">
      <c r="B180" s="20"/>
    </row>
    <row r="181" spans="2:2">
      <c r="B181" s="20"/>
    </row>
    <row r="182" spans="2:2">
      <c r="B182" s="20"/>
    </row>
    <row r="183" spans="2:2">
      <c r="B183" s="20"/>
    </row>
    <row r="184" spans="2:2">
      <c r="B184" s="20"/>
    </row>
    <row r="185" spans="2:2">
      <c r="B185" s="20"/>
    </row>
    <row r="186" spans="2:2">
      <c r="B186" s="13"/>
    </row>
    <row r="187" spans="2:2">
      <c r="B187" s="13"/>
    </row>
    <row r="188" spans="2:2">
      <c r="B188" s="20"/>
    </row>
    <row r="189" spans="2:2">
      <c r="B189" s="20"/>
    </row>
    <row r="190" spans="2:2">
      <c r="B190" s="20"/>
    </row>
    <row r="191" spans="2:2">
      <c r="B191" s="20"/>
    </row>
    <row r="192" spans="2:2">
      <c r="B192" s="20"/>
    </row>
    <row r="193" spans="2:2">
      <c r="B193" s="20"/>
    </row>
    <row r="194" spans="2:2">
      <c r="B194" s="20"/>
    </row>
    <row r="195" spans="2:2">
      <c r="B195" s="13"/>
    </row>
    <row r="196" spans="2:2">
      <c r="B196" s="20"/>
    </row>
    <row r="197" spans="2:2">
      <c r="B197" s="20"/>
    </row>
    <row r="198" spans="2:2">
      <c r="B198" s="20"/>
    </row>
    <row r="199" spans="2:2">
      <c r="B199" s="20"/>
    </row>
    <row r="200" spans="2:2">
      <c r="B200" s="20"/>
    </row>
    <row r="201" spans="2:2">
      <c r="B201" s="20"/>
    </row>
    <row r="202" spans="2:2">
      <c r="B202" s="20"/>
    </row>
    <row r="203" spans="2:2">
      <c r="B203" s="20"/>
    </row>
    <row r="204" spans="2:2">
      <c r="B204" s="20"/>
    </row>
    <row r="205" spans="2:2">
      <c r="B205" s="20"/>
    </row>
    <row r="206" spans="2:2">
      <c r="B206" s="20"/>
    </row>
    <row r="207" spans="2:2">
      <c r="B207" s="20"/>
    </row>
    <row r="208" spans="2:2">
      <c r="B208" s="20"/>
    </row>
    <row r="209" spans="2:2">
      <c r="B209" s="20"/>
    </row>
    <row r="210" spans="2:2">
      <c r="B210" s="20"/>
    </row>
    <row r="211" spans="2:2">
      <c r="B211" s="20"/>
    </row>
    <row r="212" spans="2:2">
      <c r="B212" s="20"/>
    </row>
    <row r="214" spans="2:2">
      <c r="B214" s="20"/>
    </row>
    <row r="215" spans="2:2">
      <c r="B215" s="20"/>
    </row>
    <row r="216" spans="2:2">
      <c r="B216" s="20"/>
    </row>
    <row r="217" spans="2:2">
      <c r="B217" s="20"/>
    </row>
    <row r="218" spans="2:2">
      <c r="B218" s="13"/>
    </row>
    <row r="219" spans="2:2">
      <c r="B219" s="20"/>
    </row>
    <row r="220" spans="2:2">
      <c r="B220" s="13"/>
    </row>
    <row r="221" spans="2:2">
      <c r="B221" s="13"/>
    </row>
    <row r="222" spans="2:2">
      <c r="B222" s="20"/>
    </row>
    <row r="223" spans="2:2">
      <c r="B223" s="20"/>
    </row>
    <row r="224" spans="2:2">
      <c r="B224" s="13"/>
    </row>
    <row r="225" spans="2:2">
      <c r="B225" s="20"/>
    </row>
    <row r="226" spans="2:2">
      <c r="B226" s="20"/>
    </row>
    <row r="227" spans="2:2">
      <c r="B227" s="20"/>
    </row>
    <row r="228" spans="2:2">
      <c r="B228" s="13"/>
    </row>
    <row r="229" spans="2:2">
      <c r="B229" s="20"/>
    </row>
    <row r="230" spans="2:2">
      <c r="B230" s="20"/>
    </row>
    <row r="231" spans="2:2">
      <c r="B231" s="20"/>
    </row>
    <row r="232" spans="2:2">
      <c r="B232" s="20"/>
    </row>
    <row r="233" spans="2:2">
      <c r="B233" s="13"/>
    </row>
    <row r="234" spans="2:2">
      <c r="B234" s="20"/>
    </row>
    <row r="235" spans="2:2">
      <c r="B235" s="20"/>
    </row>
    <row r="236" spans="2:2">
      <c r="B236" s="20"/>
    </row>
    <row r="237" spans="2:2">
      <c r="B237" s="20"/>
    </row>
    <row r="238" spans="2:2">
      <c r="B238" s="20"/>
    </row>
    <row r="239" spans="2:2">
      <c r="B239" s="13"/>
    </row>
    <row r="240" spans="2:2">
      <c r="B240" s="20"/>
    </row>
    <row r="241" spans="2:2">
      <c r="B241" s="20"/>
    </row>
    <row r="242" spans="2:2">
      <c r="B242" s="20"/>
    </row>
    <row r="243" spans="2:2">
      <c r="B243" s="20"/>
    </row>
    <row r="244" spans="2:2">
      <c r="B244" s="20"/>
    </row>
    <row r="245" spans="2:2">
      <c r="B245" s="20"/>
    </row>
    <row r="246" spans="2:2">
      <c r="B246" s="20"/>
    </row>
    <row r="247" spans="2:2">
      <c r="B247" s="13"/>
    </row>
    <row r="248" spans="2:2">
      <c r="B248" s="20"/>
    </row>
    <row r="249" spans="2:2">
      <c r="B249" s="20"/>
    </row>
    <row r="250" spans="2:2">
      <c r="B250" s="20"/>
    </row>
    <row r="251" spans="2:2">
      <c r="B251" s="13"/>
    </row>
    <row r="252" spans="2:2">
      <c r="B252" s="20"/>
    </row>
    <row r="253" spans="2:2">
      <c r="B253" s="20"/>
    </row>
    <row r="254" spans="2:2">
      <c r="B254" s="20"/>
    </row>
    <row r="255" spans="2:2">
      <c r="B255" s="20"/>
    </row>
    <row r="256" spans="2:2">
      <c r="B256" s="20"/>
    </row>
    <row r="257" spans="2:2">
      <c r="B257" s="13"/>
    </row>
    <row r="258" spans="2:2">
      <c r="B258" s="20"/>
    </row>
    <row r="259" spans="2:2">
      <c r="B259" s="20"/>
    </row>
    <row r="260" spans="2:2">
      <c r="B260" s="13"/>
    </row>
    <row r="261" spans="2:2">
      <c r="B261" s="13"/>
    </row>
    <row r="262" spans="2:2">
      <c r="B262" s="20"/>
    </row>
    <row r="263" spans="2:2">
      <c r="B263" s="20"/>
    </row>
    <row r="264" spans="2:2">
      <c r="B264" s="13"/>
    </row>
    <row r="265" spans="2:2">
      <c r="B265" s="20"/>
    </row>
    <row r="266" spans="2:2">
      <c r="B266" s="20"/>
    </row>
    <row r="267" spans="2:2">
      <c r="B267" s="13"/>
    </row>
    <row r="268" spans="2:2">
      <c r="B268" s="20"/>
    </row>
    <row r="269" spans="2:2">
      <c r="B269" s="20"/>
    </row>
    <row r="270" spans="2:2">
      <c r="B270" s="20"/>
    </row>
    <row r="271" spans="2:2">
      <c r="B271" s="20"/>
    </row>
    <row r="272" spans="2:2">
      <c r="B272" s="20"/>
    </row>
    <row r="273" spans="2:2">
      <c r="B273" s="20"/>
    </row>
    <row r="274" spans="2:2">
      <c r="B274" s="20"/>
    </row>
    <row r="275" spans="2:2">
      <c r="B275" s="20"/>
    </row>
    <row r="276" spans="2:2">
      <c r="B276" s="20"/>
    </row>
    <row r="277" spans="2:2">
      <c r="B277" s="20"/>
    </row>
    <row r="278" spans="2:2">
      <c r="B278" s="20"/>
    </row>
    <row r="279" spans="2:2">
      <c r="B279" s="20"/>
    </row>
    <row r="280" spans="2:2">
      <c r="B280" s="20"/>
    </row>
    <row r="281" spans="2:2">
      <c r="B281" s="20"/>
    </row>
    <row r="282" spans="2:2">
      <c r="B282" s="20"/>
    </row>
    <row r="283" spans="2:2">
      <c r="B283" s="20"/>
    </row>
    <row r="284" spans="2:2">
      <c r="B284" s="13"/>
    </row>
    <row r="285" spans="2:2">
      <c r="B285" s="20"/>
    </row>
    <row r="286" spans="2:2">
      <c r="B286" s="13"/>
    </row>
    <row r="287" spans="2:2">
      <c r="B287" s="20"/>
    </row>
    <row r="288" spans="2:2">
      <c r="B288" s="20"/>
    </row>
    <row r="289" spans="2:2">
      <c r="B289" s="13"/>
    </row>
    <row r="290" spans="2:2">
      <c r="B290" s="20"/>
    </row>
    <row r="291" spans="2:2">
      <c r="B291" s="20"/>
    </row>
    <row r="292" spans="2:2">
      <c r="B292" s="20"/>
    </row>
    <row r="293" spans="2:2">
      <c r="B293" s="13"/>
    </row>
    <row r="294" spans="2:2">
      <c r="B294" s="20"/>
    </row>
    <row r="295" spans="2:2">
      <c r="B295" s="20"/>
    </row>
    <row r="296" spans="2:2">
      <c r="B296" s="20"/>
    </row>
    <row r="297" spans="2:2">
      <c r="B297" s="20"/>
    </row>
    <row r="298" spans="2:2">
      <c r="B298" s="20"/>
    </row>
    <row r="299" spans="2:2">
      <c r="B299" s="13"/>
    </row>
    <row r="300" spans="2:2">
      <c r="B300" s="20"/>
    </row>
    <row r="301" spans="2:2">
      <c r="B301" s="20"/>
    </row>
    <row r="303" spans="2:2">
      <c r="B303" s="13"/>
    </row>
    <row r="304" spans="2:2">
      <c r="B304" s="20"/>
    </row>
  </sheetData>
  <mergeCells count="1">
    <mergeCell ref="C1:I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281E3-8BDD-470E-BE2D-3C7AC75128D1}">
  <dimension ref="A1:K49"/>
  <sheetViews>
    <sheetView workbookViewId="0">
      <pane ySplit="2" topLeftCell="A3" activePane="bottomLeft" state="frozen"/>
      <selection pane="bottomLeft" activeCell="A3" sqref="A3"/>
    </sheetView>
  </sheetViews>
  <sheetFormatPr defaultRowHeight="15"/>
  <cols>
    <col min="1" max="2" width="10.7109375" style="25" customWidth="1"/>
    <col min="3" max="3" width="11.5703125" customWidth="1"/>
    <col min="4" max="4" width="13.5703125" customWidth="1"/>
    <col min="5" max="5" width="13.28515625" bestFit="1" customWidth="1"/>
    <col min="6" max="6" width="11.5703125" customWidth="1"/>
    <col min="7" max="7" width="11" customWidth="1"/>
    <col min="8" max="8" width="11.140625" customWidth="1"/>
    <col min="9" max="9" width="15.42578125" customWidth="1"/>
    <col min="10" max="10" width="13.28515625" customWidth="1"/>
    <col min="11" max="11" width="15.7109375" customWidth="1"/>
  </cols>
  <sheetData>
    <row r="1" spans="1:11">
      <c r="A1" s="121" t="s">
        <v>175</v>
      </c>
      <c r="B1" s="121"/>
      <c r="C1" s="21"/>
      <c r="D1" s="121" t="s">
        <v>165</v>
      </c>
      <c r="E1" s="121"/>
      <c r="F1" s="121"/>
      <c r="G1" s="121"/>
      <c r="H1" s="121"/>
      <c r="I1" s="121"/>
      <c r="J1" s="121"/>
    </row>
    <row r="2" spans="1:11" ht="52.5" thickBot="1">
      <c r="A2" s="122" t="s">
        <v>176</v>
      </c>
      <c r="B2" s="122"/>
      <c r="C2" s="2" t="s">
        <v>166</v>
      </c>
      <c r="D2" s="2" t="s">
        <v>167</v>
      </c>
      <c r="E2" s="2" t="s">
        <v>168</v>
      </c>
      <c r="F2" s="2" t="s">
        <v>169</v>
      </c>
      <c r="G2" s="2" t="s">
        <v>170</v>
      </c>
      <c r="H2" s="2" t="s">
        <v>171</v>
      </c>
      <c r="I2" s="11" t="s">
        <v>172</v>
      </c>
      <c r="J2" s="12" t="s">
        <v>173</v>
      </c>
      <c r="K2" s="12" t="s">
        <v>174</v>
      </c>
    </row>
    <row r="3" spans="1:11">
      <c r="A3" s="22"/>
      <c r="B3" s="22"/>
      <c r="C3" s="15"/>
      <c r="D3" s="15"/>
      <c r="E3" s="15"/>
      <c r="F3" s="15"/>
      <c r="G3" s="15"/>
      <c r="H3" s="15"/>
      <c r="I3" s="23"/>
      <c r="J3" s="24"/>
      <c r="K3" s="24"/>
    </row>
    <row r="4" spans="1:11">
      <c r="A4" s="120" t="s">
        <v>177</v>
      </c>
      <c r="B4" s="120"/>
    </row>
    <row r="5" spans="1:11">
      <c r="B5" s="25" t="s">
        <v>178</v>
      </c>
      <c r="C5" s="26">
        <v>37792.346666666665</v>
      </c>
      <c r="D5" s="26">
        <v>93926.773333333331</v>
      </c>
      <c r="E5" s="26">
        <v>9864.8533333333326</v>
      </c>
      <c r="F5" s="26">
        <v>4703.9799999999996</v>
      </c>
      <c r="G5" s="26">
        <v>4553.5266666666666</v>
      </c>
      <c r="H5" s="26">
        <v>8542.52</v>
      </c>
      <c r="I5" s="26">
        <v>616.86666666666667</v>
      </c>
      <c r="J5" s="26">
        <v>107.74666666666667</v>
      </c>
      <c r="K5" s="26">
        <v>582.31333333333339</v>
      </c>
    </row>
    <row r="6" spans="1:11">
      <c r="B6" s="25" t="s">
        <v>179</v>
      </c>
      <c r="C6" s="26">
        <v>8611</v>
      </c>
      <c r="D6" s="26">
        <v>36392.5</v>
      </c>
      <c r="E6" s="26">
        <v>0</v>
      </c>
      <c r="F6" s="26">
        <v>1016.5</v>
      </c>
      <c r="G6" s="26">
        <v>0</v>
      </c>
      <c r="H6" s="26">
        <v>2441.5</v>
      </c>
      <c r="I6" s="26">
        <v>0</v>
      </c>
      <c r="J6" s="26">
        <v>20</v>
      </c>
      <c r="K6" s="26">
        <v>40</v>
      </c>
    </row>
    <row r="7" spans="1:11">
      <c r="B7" s="25" t="s">
        <v>180</v>
      </c>
      <c r="C7" s="26">
        <v>5668852</v>
      </c>
      <c r="D7" s="26">
        <v>14089016</v>
      </c>
      <c r="E7" s="26">
        <v>1479728</v>
      </c>
      <c r="F7" s="26">
        <v>705597</v>
      </c>
      <c r="G7" s="26">
        <v>683029</v>
      </c>
      <c r="H7" s="26">
        <v>1281378</v>
      </c>
      <c r="I7" s="26">
        <v>92530</v>
      </c>
      <c r="J7" s="26">
        <v>16162</v>
      </c>
      <c r="K7" s="26">
        <v>87347</v>
      </c>
    </row>
    <row r="8" spans="1:11">
      <c r="C8" s="26"/>
      <c r="D8" s="26"/>
      <c r="E8" s="26"/>
      <c r="F8" s="26"/>
      <c r="G8" s="26"/>
      <c r="H8" s="26"/>
      <c r="I8" s="26"/>
      <c r="J8" s="26"/>
    </row>
    <row r="9" spans="1:11">
      <c r="A9" s="120" t="s">
        <v>181</v>
      </c>
      <c r="B9" s="120"/>
      <c r="C9" s="26"/>
      <c r="D9" s="26"/>
      <c r="E9" s="26"/>
      <c r="F9" s="26"/>
      <c r="G9" s="26"/>
      <c r="H9" s="26"/>
      <c r="I9" s="26"/>
      <c r="J9" s="26"/>
    </row>
    <row r="10" spans="1:11">
      <c r="B10" s="25" t="s">
        <v>178</v>
      </c>
      <c r="C10" s="26">
        <v>278909.42857142858</v>
      </c>
      <c r="D10" s="26">
        <v>585313.57142857148</v>
      </c>
      <c r="E10" s="26">
        <v>86116.142857142855</v>
      </c>
      <c r="F10" s="26">
        <v>35546.428571428572</v>
      </c>
      <c r="G10" s="26">
        <v>45841.642857142855</v>
      </c>
      <c r="H10" s="26">
        <v>59869.642857142855</v>
      </c>
      <c r="I10" s="26">
        <v>788.5</v>
      </c>
      <c r="J10" s="26">
        <v>884</v>
      </c>
      <c r="K10" s="26">
        <v>4884.0714285714284</v>
      </c>
    </row>
    <row r="11" spans="1:11">
      <c r="B11" s="25" t="s">
        <v>179</v>
      </c>
      <c r="C11" s="26">
        <v>185785</v>
      </c>
      <c r="D11" s="26">
        <v>259253</v>
      </c>
      <c r="E11" s="26">
        <v>42974.5</v>
      </c>
      <c r="F11" s="26">
        <v>24529.5</v>
      </c>
      <c r="G11" s="26">
        <v>23827</v>
      </c>
      <c r="H11" s="26">
        <v>33282.5</v>
      </c>
      <c r="I11" s="26">
        <v>0</v>
      </c>
      <c r="J11" s="26">
        <v>459</v>
      </c>
      <c r="K11" s="26">
        <v>1161</v>
      </c>
    </row>
    <row r="12" spans="1:11">
      <c r="B12" s="25" t="s">
        <v>180</v>
      </c>
      <c r="C12" s="26">
        <v>3904732</v>
      </c>
      <c r="D12" s="26">
        <v>8194390</v>
      </c>
      <c r="E12" s="26">
        <v>1205626</v>
      </c>
      <c r="F12" s="26">
        <v>497650</v>
      </c>
      <c r="G12" s="26">
        <v>641783</v>
      </c>
      <c r="H12" s="26">
        <v>838175</v>
      </c>
      <c r="I12" s="26">
        <v>11039</v>
      </c>
      <c r="J12" s="26">
        <v>12376</v>
      </c>
      <c r="K12" s="26">
        <v>68377</v>
      </c>
    </row>
    <row r="13" spans="1:11">
      <c r="C13" s="26"/>
      <c r="D13" s="26"/>
      <c r="E13" s="26"/>
      <c r="F13" s="26"/>
      <c r="G13" s="26"/>
      <c r="H13" s="26"/>
      <c r="I13" s="26"/>
      <c r="J13" s="26"/>
      <c r="K13" s="26"/>
    </row>
    <row r="14" spans="1:11">
      <c r="A14" s="120" t="s">
        <v>182</v>
      </c>
      <c r="B14" s="120"/>
      <c r="C14" s="26"/>
      <c r="D14" s="26"/>
      <c r="E14" s="26"/>
      <c r="F14" s="26"/>
      <c r="G14" s="26"/>
      <c r="H14" s="26"/>
      <c r="I14" s="26"/>
      <c r="J14" s="26"/>
      <c r="K14" s="26"/>
    </row>
    <row r="15" spans="1:11">
      <c r="B15" s="25" t="s">
        <v>178</v>
      </c>
      <c r="C15" s="26">
        <v>43996.470588235294</v>
      </c>
      <c r="D15" s="26">
        <v>99440.352941176476</v>
      </c>
      <c r="E15" s="26">
        <v>3482</v>
      </c>
      <c r="F15" s="26">
        <v>4880.588235294118</v>
      </c>
      <c r="G15" s="26">
        <v>1752.7647058823529</v>
      </c>
      <c r="H15" s="26">
        <v>9653.7058823529405</v>
      </c>
      <c r="I15" s="26">
        <v>2822.6470588235293</v>
      </c>
      <c r="J15" s="26">
        <v>69</v>
      </c>
      <c r="K15" s="26">
        <v>522.82352941176475</v>
      </c>
    </row>
    <row r="16" spans="1:11">
      <c r="B16" s="25" t="s">
        <v>179</v>
      </c>
      <c r="C16" s="26">
        <v>41674</v>
      </c>
      <c r="D16" s="26">
        <v>77952</v>
      </c>
      <c r="E16" s="26">
        <v>97</v>
      </c>
      <c r="F16" s="26">
        <v>4088</v>
      </c>
      <c r="G16" s="26">
        <v>114</v>
      </c>
      <c r="H16" s="26">
        <v>7674</v>
      </c>
      <c r="I16" s="26">
        <v>0</v>
      </c>
      <c r="J16" s="26">
        <v>62</v>
      </c>
      <c r="K16" s="26">
        <v>179</v>
      </c>
    </row>
    <row r="17" spans="1:11">
      <c r="B17" s="25" t="s">
        <v>180</v>
      </c>
      <c r="C17" s="26">
        <v>747940</v>
      </c>
      <c r="D17" s="26">
        <v>1690486</v>
      </c>
      <c r="E17" s="26">
        <v>59194</v>
      </c>
      <c r="F17" s="26">
        <v>82970</v>
      </c>
      <c r="G17" s="26">
        <v>29797</v>
      </c>
      <c r="H17" s="26">
        <v>164113</v>
      </c>
      <c r="I17" s="26">
        <v>47985</v>
      </c>
      <c r="J17" s="26">
        <v>1173</v>
      </c>
      <c r="K17" s="26">
        <v>8888</v>
      </c>
    </row>
    <row r="18" spans="1:11">
      <c r="C18" s="26"/>
      <c r="D18" s="26"/>
      <c r="E18" s="26"/>
      <c r="F18" s="26"/>
      <c r="G18" s="26"/>
      <c r="H18" s="26"/>
      <c r="I18" s="26"/>
      <c r="J18" s="26"/>
      <c r="K18" s="26"/>
    </row>
    <row r="19" spans="1:11">
      <c r="A19" s="120" t="s">
        <v>183</v>
      </c>
      <c r="B19" s="120"/>
      <c r="C19" s="26"/>
      <c r="D19" s="26"/>
      <c r="E19" s="26"/>
      <c r="F19" s="26"/>
      <c r="G19" s="26"/>
      <c r="H19" s="26"/>
      <c r="I19" s="26"/>
      <c r="J19" s="26"/>
      <c r="K19" s="26"/>
    </row>
    <row r="20" spans="1:11">
      <c r="B20" s="25" t="s">
        <v>178</v>
      </c>
      <c r="C20" s="26">
        <v>21376.391304347828</v>
      </c>
      <c r="D20" s="26">
        <v>71090.608695652176</v>
      </c>
      <c r="E20" s="26">
        <v>2024.7826086956522</v>
      </c>
      <c r="F20" s="26">
        <v>2298.217391304348</v>
      </c>
      <c r="G20" s="26">
        <v>376</v>
      </c>
      <c r="H20" s="26">
        <v>4964.304347826087</v>
      </c>
      <c r="I20" s="26">
        <v>7.1739130434782608</v>
      </c>
      <c r="J20" s="26">
        <v>43.869565217391305</v>
      </c>
      <c r="K20" s="26">
        <v>139</v>
      </c>
    </row>
    <row r="21" spans="1:11">
      <c r="B21" s="25" t="s">
        <v>179</v>
      </c>
      <c r="C21" s="26">
        <v>21563</v>
      </c>
      <c r="D21" s="26">
        <v>61097</v>
      </c>
      <c r="E21" s="26">
        <v>0</v>
      </c>
      <c r="F21" s="26">
        <v>1883</v>
      </c>
      <c r="G21" s="26">
        <v>0</v>
      </c>
      <c r="H21" s="26">
        <v>3985</v>
      </c>
      <c r="I21" s="26">
        <v>0</v>
      </c>
      <c r="J21" s="26">
        <v>36</v>
      </c>
      <c r="K21" s="26">
        <v>55</v>
      </c>
    </row>
    <row r="22" spans="1:11">
      <c r="B22" s="25" t="s">
        <v>180</v>
      </c>
      <c r="C22" s="26">
        <v>491657</v>
      </c>
      <c r="D22" s="26">
        <v>1635084</v>
      </c>
      <c r="E22" s="26">
        <v>46570</v>
      </c>
      <c r="F22" s="26">
        <v>52859</v>
      </c>
      <c r="G22" s="26">
        <v>8648</v>
      </c>
      <c r="H22" s="26">
        <v>114179</v>
      </c>
      <c r="I22" s="26">
        <v>165</v>
      </c>
      <c r="J22" s="26">
        <v>1009</v>
      </c>
      <c r="K22" s="26">
        <v>3197</v>
      </c>
    </row>
    <row r="23" spans="1:11">
      <c r="C23" s="26"/>
      <c r="D23" s="26"/>
      <c r="E23" s="26"/>
      <c r="F23" s="26"/>
      <c r="G23" s="26"/>
      <c r="H23" s="26"/>
      <c r="I23" s="26"/>
      <c r="J23" s="26"/>
      <c r="K23" s="26"/>
    </row>
    <row r="24" spans="1:11">
      <c r="A24" s="120" t="s">
        <v>184</v>
      </c>
      <c r="B24" s="120"/>
      <c r="C24" s="26"/>
      <c r="D24" s="26"/>
      <c r="E24" s="26"/>
      <c r="F24" s="26"/>
      <c r="G24" s="26"/>
      <c r="H24" s="26"/>
      <c r="I24" s="26"/>
      <c r="J24" s="26"/>
      <c r="K24" s="26"/>
    </row>
    <row r="25" spans="1:11">
      <c r="B25" s="25" t="s">
        <v>178</v>
      </c>
      <c r="C25" s="26">
        <v>12343.117647058823</v>
      </c>
      <c r="D25" s="26">
        <v>39560.647058823532</v>
      </c>
      <c r="E25" s="26">
        <v>9788.7647058823532</v>
      </c>
      <c r="F25" s="26">
        <v>1198.4117647058824</v>
      </c>
      <c r="G25" s="26">
        <v>116.94117647058823</v>
      </c>
      <c r="H25" s="26">
        <v>2915.8823529411766</v>
      </c>
      <c r="I25" s="26">
        <v>3.1176470588235294</v>
      </c>
      <c r="J25" s="26">
        <v>15.352941176470589</v>
      </c>
      <c r="K25" s="26">
        <v>87.705882352941174</v>
      </c>
    </row>
    <row r="26" spans="1:11">
      <c r="B26" s="25" t="s">
        <v>179</v>
      </c>
      <c r="C26" s="26">
        <v>12553</v>
      </c>
      <c r="D26" s="26">
        <v>37276</v>
      </c>
      <c r="E26" s="26">
        <v>0</v>
      </c>
      <c r="F26" s="26">
        <v>1106</v>
      </c>
      <c r="G26" s="26">
        <v>0</v>
      </c>
      <c r="H26" s="26">
        <v>2500</v>
      </c>
      <c r="I26" s="26">
        <v>0</v>
      </c>
      <c r="J26" s="26">
        <v>10</v>
      </c>
      <c r="K26" s="26">
        <v>47</v>
      </c>
    </row>
    <row r="27" spans="1:11">
      <c r="B27" s="25" t="s">
        <v>180</v>
      </c>
      <c r="C27" s="26">
        <v>209833</v>
      </c>
      <c r="D27" s="26">
        <v>672531</v>
      </c>
      <c r="E27" s="26">
        <v>166409</v>
      </c>
      <c r="F27" s="26">
        <v>20373</v>
      </c>
      <c r="G27" s="26">
        <v>1988</v>
      </c>
      <c r="H27" s="26">
        <v>49570</v>
      </c>
      <c r="I27" s="26">
        <v>53</v>
      </c>
      <c r="J27" s="26">
        <v>261</v>
      </c>
      <c r="K27" s="26">
        <v>1491</v>
      </c>
    </row>
    <row r="28" spans="1:11">
      <c r="C28" s="26"/>
      <c r="D28" s="26"/>
      <c r="E28" s="26"/>
      <c r="F28" s="26"/>
      <c r="G28" s="26"/>
      <c r="H28" s="26"/>
      <c r="I28" s="26"/>
      <c r="J28" s="26"/>
      <c r="K28" s="26"/>
    </row>
    <row r="29" spans="1:11">
      <c r="A29" s="120" t="s">
        <v>185</v>
      </c>
      <c r="B29" s="120"/>
      <c r="C29" s="26"/>
      <c r="D29" s="26"/>
      <c r="E29" s="26"/>
      <c r="F29" s="26"/>
      <c r="G29" s="26"/>
      <c r="H29" s="26"/>
      <c r="I29" s="26"/>
      <c r="J29" s="26"/>
      <c r="K29" s="26"/>
    </row>
    <row r="30" spans="1:11">
      <c r="B30" s="25" t="s">
        <v>178</v>
      </c>
      <c r="C30" s="26">
        <v>7910.5263157894733</v>
      </c>
      <c r="D30" s="26">
        <v>35563.473684210527</v>
      </c>
      <c r="E30" s="26">
        <v>22.842105263157894</v>
      </c>
      <c r="F30" s="26">
        <v>1331.7368421052631</v>
      </c>
      <c r="G30" s="26">
        <v>3.7894736842105261</v>
      </c>
      <c r="H30" s="26">
        <v>2515.3684210526317</v>
      </c>
      <c r="I30" s="26">
        <v>0</v>
      </c>
      <c r="J30" s="26">
        <v>29.894736842105264</v>
      </c>
      <c r="K30" s="26">
        <v>118.68421052631579</v>
      </c>
    </row>
    <row r="31" spans="1:11">
      <c r="B31" s="25" t="s">
        <v>179</v>
      </c>
      <c r="C31" s="26">
        <v>8252</v>
      </c>
      <c r="D31" s="26">
        <v>36093</v>
      </c>
      <c r="E31" s="26">
        <v>0</v>
      </c>
      <c r="F31" s="26">
        <v>1060</v>
      </c>
      <c r="G31" s="26">
        <v>0</v>
      </c>
      <c r="H31" s="26">
        <v>2397</v>
      </c>
      <c r="I31" s="26">
        <v>0</v>
      </c>
      <c r="J31" s="26">
        <v>23</v>
      </c>
      <c r="K31" s="26">
        <v>87</v>
      </c>
    </row>
    <row r="32" spans="1:11">
      <c r="B32" s="25" t="s">
        <v>180</v>
      </c>
      <c r="C32" s="26">
        <v>150300</v>
      </c>
      <c r="D32" s="26">
        <v>675706</v>
      </c>
      <c r="E32" s="26">
        <v>434</v>
      </c>
      <c r="F32" s="26">
        <v>25303</v>
      </c>
      <c r="G32" s="26">
        <v>72</v>
      </c>
      <c r="H32" s="26">
        <v>47792</v>
      </c>
      <c r="I32" s="26">
        <v>0</v>
      </c>
      <c r="J32" s="26">
        <v>568</v>
      </c>
      <c r="K32" s="26">
        <v>2255</v>
      </c>
    </row>
    <row r="33" spans="1:11">
      <c r="C33" s="26"/>
      <c r="D33" s="26"/>
      <c r="E33" s="26"/>
      <c r="F33" s="26"/>
      <c r="G33" s="26"/>
      <c r="H33" s="26"/>
      <c r="I33" s="26"/>
      <c r="J33" s="26"/>
      <c r="K33" s="26"/>
    </row>
    <row r="34" spans="1:11">
      <c r="C34" s="26"/>
      <c r="D34" s="26"/>
      <c r="E34" s="26"/>
      <c r="F34" s="26"/>
      <c r="G34" s="26"/>
      <c r="H34" s="26"/>
      <c r="I34" s="26"/>
      <c r="J34" s="26"/>
      <c r="K34" s="26"/>
    </row>
    <row r="35" spans="1:11">
      <c r="A35" s="120" t="s">
        <v>186</v>
      </c>
      <c r="B35" s="120"/>
      <c r="C35" s="26"/>
      <c r="D35" s="26"/>
      <c r="E35" s="26"/>
      <c r="F35" s="26"/>
      <c r="G35" s="26"/>
      <c r="H35" s="26"/>
      <c r="I35" s="26"/>
      <c r="J35" s="26"/>
      <c r="K35" s="26"/>
    </row>
    <row r="36" spans="1:11">
      <c r="B36" s="25" t="s">
        <v>178</v>
      </c>
      <c r="C36" s="26">
        <v>4409.875</v>
      </c>
      <c r="D36" s="26">
        <v>26112.875</v>
      </c>
      <c r="E36" s="26">
        <v>54.625</v>
      </c>
      <c r="F36" s="26">
        <v>770.58333333333337</v>
      </c>
      <c r="G36" s="26">
        <v>30</v>
      </c>
      <c r="H36" s="26">
        <v>1766.875</v>
      </c>
      <c r="I36" s="26">
        <v>1387</v>
      </c>
      <c r="J36" s="26">
        <v>23.208333333333332</v>
      </c>
      <c r="K36" s="26">
        <v>91.125</v>
      </c>
    </row>
    <row r="37" spans="1:11">
      <c r="B37" s="25" t="s">
        <v>179</v>
      </c>
      <c r="C37" s="26">
        <v>4479.5</v>
      </c>
      <c r="D37" s="26">
        <v>24402</v>
      </c>
      <c r="E37" s="26">
        <v>0</v>
      </c>
      <c r="F37" s="26">
        <v>667</v>
      </c>
      <c r="G37" s="26">
        <v>0</v>
      </c>
      <c r="H37" s="26">
        <v>1708.5</v>
      </c>
      <c r="I37" s="26">
        <v>0</v>
      </c>
      <c r="J37" s="26">
        <v>16</v>
      </c>
      <c r="K37" s="26">
        <v>14.5</v>
      </c>
    </row>
    <row r="38" spans="1:11">
      <c r="B38" s="25" t="s">
        <v>180</v>
      </c>
      <c r="C38" s="26">
        <v>105837</v>
      </c>
      <c r="D38" s="26">
        <v>626709</v>
      </c>
      <c r="E38" s="26">
        <v>1311</v>
      </c>
      <c r="F38" s="26">
        <v>18494</v>
      </c>
      <c r="G38" s="26">
        <v>720</v>
      </c>
      <c r="H38" s="26">
        <v>42405</v>
      </c>
      <c r="I38" s="26">
        <v>33288</v>
      </c>
      <c r="J38" s="26">
        <v>557</v>
      </c>
      <c r="K38" s="26">
        <v>2187</v>
      </c>
    </row>
    <row r="39" spans="1:11">
      <c r="C39" s="26"/>
      <c r="D39" s="26"/>
      <c r="E39" s="26"/>
      <c r="F39" s="26"/>
      <c r="G39" s="26"/>
      <c r="H39" s="26"/>
      <c r="I39" s="26"/>
      <c r="J39" s="26"/>
      <c r="K39" s="26"/>
    </row>
    <row r="40" spans="1:11">
      <c r="A40" s="120" t="s">
        <v>187</v>
      </c>
      <c r="B40" s="120"/>
      <c r="C40" s="26"/>
      <c r="D40" s="26"/>
      <c r="E40" s="26"/>
      <c r="F40" s="26"/>
      <c r="G40" s="26"/>
      <c r="H40" s="26"/>
      <c r="I40" s="26"/>
      <c r="J40" s="26"/>
      <c r="K40" s="26"/>
    </row>
    <row r="41" spans="1:11">
      <c r="B41" s="25" t="s">
        <v>178</v>
      </c>
      <c r="C41" s="26">
        <v>2132.1</v>
      </c>
      <c r="D41" s="26">
        <v>18066.599999999999</v>
      </c>
      <c r="E41" s="26">
        <v>9.1999999999999993</v>
      </c>
      <c r="F41" s="26">
        <v>282.64999999999998</v>
      </c>
      <c r="G41" s="26">
        <v>1.05</v>
      </c>
      <c r="H41" s="26">
        <v>835.2</v>
      </c>
      <c r="I41" s="26">
        <v>0</v>
      </c>
      <c r="J41" s="26">
        <v>8.65</v>
      </c>
      <c r="K41" s="26">
        <v>41.65</v>
      </c>
    </row>
    <row r="42" spans="1:11">
      <c r="B42" s="25" t="s">
        <v>179</v>
      </c>
      <c r="C42" s="26">
        <v>1935</v>
      </c>
      <c r="D42" s="26">
        <v>17565.5</v>
      </c>
      <c r="E42" s="26">
        <v>0</v>
      </c>
      <c r="F42" s="26">
        <v>201.5</v>
      </c>
      <c r="G42" s="26">
        <v>0</v>
      </c>
      <c r="H42" s="26">
        <v>734.5</v>
      </c>
      <c r="I42" s="26">
        <v>0</v>
      </c>
      <c r="J42" s="26">
        <v>4.5</v>
      </c>
      <c r="K42" s="26">
        <v>22.5</v>
      </c>
    </row>
    <row r="43" spans="1:11">
      <c r="B43" s="25" t="s">
        <v>180</v>
      </c>
      <c r="C43" s="26">
        <v>42642</v>
      </c>
      <c r="D43" s="26">
        <v>361332</v>
      </c>
      <c r="E43" s="26">
        <v>184</v>
      </c>
      <c r="F43" s="26">
        <v>5653</v>
      </c>
      <c r="G43" s="26">
        <v>21</v>
      </c>
      <c r="H43" s="26">
        <v>16704</v>
      </c>
      <c r="I43" s="26">
        <v>0</v>
      </c>
      <c r="J43" s="26">
        <v>173</v>
      </c>
      <c r="K43" s="26">
        <v>833</v>
      </c>
    </row>
    <row r="44" spans="1:11">
      <c r="C44" s="26"/>
      <c r="D44" s="26"/>
      <c r="E44" s="26"/>
      <c r="F44" s="26"/>
      <c r="G44" s="26"/>
      <c r="H44" s="26"/>
      <c r="I44" s="26"/>
      <c r="J44" s="26"/>
      <c r="K44" s="26"/>
    </row>
    <row r="45" spans="1:11">
      <c r="A45" s="120" t="s">
        <v>188</v>
      </c>
      <c r="B45" s="120"/>
      <c r="C45" s="26"/>
      <c r="D45" s="26"/>
      <c r="E45" s="26"/>
      <c r="F45" s="26"/>
      <c r="G45" s="26"/>
      <c r="H45" s="26"/>
      <c r="I45" s="26"/>
      <c r="J45" s="26"/>
      <c r="K45" s="26"/>
    </row>
    <row r="46" spans="1:11">
      <c r="B46" s="25" t="s">
        <v>178</v>
      </c>
      <c r="C46" s="26">
        <v>994.4375</v>
      </c>
      <c r="D46" s="26">
        <v>14548.625</v>
      </c>
      <c r="E46" s="26">
        <v>0</v>
      </c>
      <c r="F46" s="26">
        <v>143.4375</v>
      </c>
      <c r="G46" s="26">
        <v>0</v>
      </c>
      <c r="H46" s="26">
        <v>527.5</v>
      </c>
      <c r="I46" s="26">
        <v>0</v>
      </c>
      <c r="J46" s="26">
        <v>2.8125</v>
      </c>
      <c r="K46" s="26">
        <v>7.4375</v>
      </c>
    </row>
    <row r="47" spans="1:11">
      <c r="B47" s="25" t="s">
        <v>179</v>
      </c>
      <c r="C47" s="26">
        <v>1001</v>
      </c>
      <c r="D47" s="26">
        <v>13077.5</v>
      </c>
      <c r="E47" s="26">
        <v>0</v>
      </c>
      <c r="F47" s="26">
        <v>91.5</v>
      </c>
      <c r="G47" s="26">
        <v>0</v>
      </c>
      <c r="H47" s="26">
        <v>247</v>
      </c>
      <c r="I47" s="26">
        <v>0</v>
      </c>
      <c r="J47" s="26">
        <v>0</v>
      </c>
      <c r="K47" s="26">
        <v>0</v>
      </c>
    </row>
    <row r="48" spans="1:11">
      <c r="B48" s="25" t="s">
        <v>180</v>
      </c>
      <c r="C48" s="26">
        <v>15911</v>
      </c>
      <c r="D48" s="26">
        <v>232778</v>
      </c>
      <c r="E48" s="26">
        <v>0</v>
      </c>
      <c r="F48" s="26">
        <v>2295</v>
      </c>
      <c r="G48" s="26">
        <v>0</v>
      </c>
      <c r="H48" s="26">
        <v>8440</v>
      </c>
      <c r="I48" s="26">
        <v>0</v>
      </c>
      <c r="J48" s="26">
        <v>45</v>
      </c>
      <c r="K48" s="26">
        <v>119</v>
      </c>
    </row>
    <row r="49" spans="1:2">
      <c r="A49"/>
      <c r="B49"/>
    </row>
  </sheetData>
  <mergeCells count="12">
    <mergeCell ref="A45:B45"/>
    <mergeCell ref="A1:B1"/>
    <mergeCell ref="D1:J1"/>
    <mergeCell ref="A2:B2"/>
    <mergeCell ref="A4:B4"/>
    <mergeCell ref="A9:B9"/>
    <mergeCell ref="A14:B14"/>
    <mergeCell ref="A19:B19"/>
    <mergeCell ref="A24:B24"/>
    <mergeCell ref="A29:B29"/>
    <mergeCell ref="A35:B35"/>
    <mergeCell ref="A40:B4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34150-C8CE-48DB-875C-B6A36C810A78}">
  <dimension ref="A1:J1"/>
  <sheetViews>
    <sheetView workbookViewId="0">
      <selection activeCell="AB19" sqref="AB19"/>
    </sheetView>
  </sheetViews>
  <sheetFormatPr defaultRowHeight="15"/>
  <sheetData>
    <row r="1" spans="1:10">
      <c r="A1" s="121" t="s">
        <v>175</v>
      </c>
      <c r="B1" s="121"/>
      <c r="C1" s="21"/>
      <c r="D1" s="121" t="s">
        <v>165</v>
      </c>
      <c r="E1" s="121"/>
      <c r="F1" s="121"/>
      <c r="G1" s="121"/>
      <c r="H1" s="121"/>
      <c r="I1" s="121"/>
      <c r="J1" s="121"/>
    </row>
  </sheetData>
  <mergeCells count="2">
    <mergeCell ref="A1:B1"/>
    <mergeCell ref="D1:J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7C7B3-9BF6-4A0F-AB69-497DAD89884D}">
  <dimension ref="A1:K154"/>
  <sheetViews>
    <sheetView workbookViewId="0">
      <pane ySplit="2" topLeftCell="A3" activePane="bottomLeft" state="frozen"/>
      <selection pane="bottomLeft" activeCell="A3" sqref="A3"/>
    </sheetView>
  </sheetViews>
  <sheetFormatPr defaultRowHeight="15"/>
  <cols>
    <col min="1" max="1" width="35.7109375" style="17" customWidth="1"/>
    <col min="2" max="2" width="9.7109375" style="17" customWidth="1"/>
    <col min="4" max="4" width="14" style="17" customWidth="1"/>
    <col min="5" max="5" width="15.7109375" style="17" customWidth="1"/>
    <col min="6" max="6" width="12.7109375" style="17" bestFit="1" customWidth="1"/>
    <col min="7" max="7" width="15.28515625" style="17" customWidth="1"/>
    <col min="8" max="8" width="12.140625" style="17" customWidth="1"/>
    <col min="9" max="9" width="11.7109375" style="17" customWidth="1"/>
    <col min="10" max="10" width="13.85546875" style="17" bestFit="1" customWidth="1"/>
  </cols>
  <sheetData>
    <row r="1" spans="1:11">
      <c r="A1" s="27" t="s">
        <v>189</v>
      </c>
      <c r="B1" s="27"/>
      <c r="C1" s="123" t="s">
        <v>190</v>
      </c>
      <c r="D1" s="124"/>
      <c r="E1" s="119" t="s">
        <v>191</v>
      </c>
      <c r="F1" s="119"/>
      <c r="G1" s="119"/>
      <c r="H1" s="119"/>
      <c r="I1" s="119"/>
      <c r="J1" s="119"/>
    </row>
    <row r="2" spans="1:11" ht="60">
      <c r="A2" s="27" t="s">
        <v>2</v>
      </c>
      <c r="B2" s="28" t="s">
        <v>192</v>
      </c>
      <c r="C2" s="28" t="s">
        <v>193</v>
      </c>
      <c r="D2" s="28" t="s">
        <v>194</v>
      </c>
      <c r="E2" s="28" t="s">
        <v>195</v>
      </c>
      <c r="F2" s="28" t="s">
        <v>196</v>
      </c>
      <c r="G2" s="29" t="s">
        <v>197</v>
      </c>
      <c r="H2" s="29" t="s">
        <v>198</v>
      </c>
      <c r="I2" s="29" t="s">
        <v>199</v>
      </c>
      <c r="J2" s="29" t="s">
        <v>200</v>
      </c>
    </row>
    <row r="3" spans="1:11">
      <c r="A3" s="5" t="s">
        <v>15</v>
      </c>
      <c r="B3" s="6">
        <v>25314</v>
      </c>
      <c r="C3" s="7">
        <v>7.25</v>
      </c>
      <c r="D3" s="30">
        <v>297559</v>
      </c>
      <c r="E3" s="30">
        <v>64917</v>
      </c>
      <c r="F3" s="30">
        <v>58818</v>
      </c>
      <c r="G3" s="30">
        <v>8361</v>
      </c>
      <c r="H3" s="30">
        <v>132096</v>
      </c>
      <c r="I3" s="30">
        <v>84718</v>
      </c>
      <c r="J3" s="30">
        <v>514373</v>
      </c>
      <c r="K3" s="31"/>
    </row>
    <row r="4" spans="1:11">
      <c r="A4" s="5" t="s">
        <v>16</v>
      </c>
      <c r="B4" s="6">
        <v>1730</v>
      </c>
      <c r="C4" s="32">
        <v>0</v>
      </c>
      <c r="D4" s="30">
        <v>0</v>
      </c>
      <c r="E4" s="30">
        <v>3505</v>
      </c>
      <c r="F4" s="30">
        <v>3585</v>
      </c>
      <c r="G4" s="30">
        <v>0</v>
      </c>
      <c r="H4" s="30">
        <v>7090</v>
      </c>
      <c r="I4" s="30">
        <v>17479</v>
      </c>
      <c r="J4" s="30">
        <v>24569</v>
      </c>
    </row>
    <row r="5" spans="1:11">
      <c r="A5" s="5" t="s">
        <v>17</v>
      </c>
      <c r="B5" s="6">
        <v>1349</v>
      </c>
      <c r="C5" s="32">
        <v>0.5</v>
      </c>
      <c r="D5" s="30">
        <v>13524</v>
      </c>
      <c r="E5" s="30">
        <v>944</v>
      </c>
      <c r="F5" s="30">
        <v>2095</v>
      </c>
      <c r="G5" s="30">
        <v>0</v>
      </c>
      <c r="H5" s="30">
        <v>3039</v>
      </c>
      <c r="I5" s="30">
        <v>7150</v>
      </c>
      <c r="J5" s="30">
        <v>23713</v>
      </c>
    </row>
    <row r="6" spans="1:11">
      <c r="A6" s="5" t="s">
        <v>18</v>
      </c>
      <c r="B6" s="6">
        <v>1670</v>
      </c>
      <c r="C6" s="7">
        <v>2.2000000000000002</v>
      </c>
      <c r="D6" s="30">
        <v>96377</v>
      </c>
      <c r="E6" s="30">
        <v>6582</v>
      </c>
      <c r="F6" s="30">
        <v>2045</v>
      </c>
      <c r="G6" s="30">
        <v>1997</v>
      </c>
      <c r="H6" s="30">
        <v>10624</v>
      </c>
      <c r="I6" s="30">
        <v>24971</v>
      </c>
      <c r="J6" s="30">
        <v>131972</v>
      </c>
    </row>
    <row r="7" spans="1:11">
      <c r="A7" s="5" t="s">
        <v>19</v>
      </c>
      <c r="B7" s="6">
        <v>1032</v>
      </c>
      <c r="C7" s="32">
        <v>0.8</v>
      </c>
      <c r="D7" s="30">
        <v>20329</v>
      </c>
      <c r="E7" s="30">
        <v>149</v>
      </c>
      <c r="F7" s="30">
        <v>0</v>
      </c>
      <c r="G7" s="30">
        <v>0</v>
      </c>
      <c r="H7" s="30">
        <v>149</v>
      </c>
      <c r="I7" s="30">
        <v>9374</v>
      </c>
      <c r="J7" s="30">
        <v>29852</v>
      </c>
    </row>
    <row r="8" spans="1:11">
      <c r="A8" s="5" t="s">
        <v>20</v>
      </c>
      <c r="B8" s="6">
        <v>5305</v>
      </c>
      <c r="C8" s="7">
        <v>5.63</v>
      </c>
      <c r="D8" s="30">
        <v>220706</v>
      </c>
      <c r="E8" s="30">
        <v>23047</v>
      </c>
      <c r="F8" s="30">
        <v>3985</v>
      </c>
      <c r="G8" s="30">
        <v>2147</v>
      </c>
      <c r="H8" s="30">
        <v>29179</v>
      </c>
      <c r="I8" s="30">
        <v>105728</v>
      </c>
      <c r="J8" s="30">
        <v>355613</v>
      </c>
    </row>
    <row r="9" spans="1:11">
      <c r="A9" s="5" t="s">
        <v>21</v>
      </c>
      <c r="B9" s="6">
        <v>72535</v>
      </c>
      <c r="C9" s="7">
        <v>36.18</v>
      </c>
      <c r="D9" s="30">
        <v>1587559</v>
      </c>
      <c r="E9" s="30">
        <v>117797</v>
      </c>
      <c r="F9" s="30">
        <v>81030</v>
      </c>
      <c r="G9" s="30">
        <v>15507</v>
      </c>
      <c r="H9" s="30">
        <v>214334</v>
      </c>
      <c r="I9" s="30">
        <v>741709</v>
      </c>
      <c r="J9" s="30">
        <v>2543602</v>
      </c>
    </row>
    <row r="10" spans="1:11">
      <c r="A10" s="5" t="s">
        <v>22</v>
      </c>
      <c r="B10" s="6">
        <v>11637</v>
      </c>
      <c r="C10" s="7">
        <v>4.78</v>
      </c>
      <c r="D10" s="30">
        <v>186052</v>
      </c>
      <c r="E10" s="30">
        <v>12394</v>
      </c>
      <c r="F10" s="30">
        <v>4322</v>
      </c>
      <c r="G10" s="30">
        <v>2008</v>
      </c>
      <c r="H10" s="30">
        <v>18724</v>
      </c>
      <c r="I10" s="30">
        <v>113782</v>
      </c>
      <c r="J10" s="30">
        <v>318558</v>
      </c>
    </row>
    <row r="11" spans="1:11">
      <c r="A11" s="5" t="s">
        <v>23</v>
      </c>
      <c r="B11" s="6">
        <v>1859</v>
      </c>
      <c r="C11" s="32">
        <v>0.75</v>
      </c>
      <c r="D11" s="30">
        <v>24910</v>
      </c>
      <c r="E11" s="30">
        <v>2928</v>
      </c>
      <c r="F11" s="30">
        <v>0</v>
      </c>
      <c r="G11" s="30">
        <v>218</v>
      </c>
      <c r="H11" s="30">
        <v>3146</v>
      </c>
      <c r="I11" s="30">
        <v>13167</v>
      </c>
      <c r="J11" s="30">
        <v>41223</v>
      </c>
    </row>
    <row r="12" spans="1:11">
      <c r="A12" s="5" t="s">
        <v>24</v>
      </c>
      <c r="B12" s="6">
        <v>2915</v>
      </c>
      <c r="C12" s="7">
        <v>1.5</v>
      </c>
      <c r="D12" s="30">
        <v>39041</v>
      </c>
      <c r="E12" s="30">
        <v>10199</v>
      </c>
      <c r="F12" s="30">
        <v>2045</v>
      </c>
      <c r="G12" s="30">
        <v>1756</v>
      </c>
      <c r="H12" s="30">
        <v>14000</v>
      </c>
      <c r="I12" s="30">
        <v>12712</v>
      </c>
      <c r="J12" s="30">
        <v>65753</v>
      </c>
    </row>
    <row r="13" spans="1:11">
      <c r="A13" s="5" t="s">
        <v>25</v>
      </c>
      <c r="B13" s="6">
        <v>1755</v>
      </c>
      <c r="C13" s="7">
        <v>1.05</v>
      </c>
      <c r="D13" s="30">
        <v>28128</v>
      </c>
      <c r="E13" s="30">
        <v>2898</v>
      </c>
      <c r="F13" s="30">
        <v>0</v>
      </c>
      <c r="G13" s="30">
        <v>0</v>
      </c>
      <c r="H13" s="30">
        <v>2898</v>
      </c>
      <c r="I13" s="30">
        <v>11185</v>
      </c>
      <c r="J13" s="30">
        <v>42211</v>
      </c>
    </row>
    <row r="14" spans="1:11">
      <c r="A14" s="5" t="s">
        <v>26</v>
      </c>
      <c r="B14" s="6">
        <v>10567</v>
      </c>
      <c r="C14" s="7">
        <v>2.73</v>
      </c>
      <c r="D14" s="30">
        <v>123064</v>
      </c>
      <c r="E14" s="30">
        <v>4522</v>
      </c>
      <c r="F14" s="30">
        <v>0</v>
      </c>
      <c r="G14" s="30">
        <v>113</v>
      </c>
      <c r="H14" s="30">
        <v>4635</v>
      </c>
      <c r="I14" s="30">
        <v>51960</v>
      </c>
      <c r="J14" s="30">
        <v>179659</v>
      </c>
    </row>
    <row r="15" spans="1:11">
      <c r="A15" s="5" t="s">
        <v>27</v>
      </c>
      <c r="B15" s="6">
        <v>6903</v>
      </c>
      <c r="C15" s="7">
        <v>2.33</v>
      </c>
      <c r="D15" s="30">
        <v>88926</v>
      </c>
      <c r="E15" s="30">
        <v>10326</v>
      </c>
      <c r="F15" s="30">
        <v>2123</v>
      </c>
      <c r="G15" s="30">
        <v>2460</v>
      </c>
      <c r="H15" s="30">
        <v>14909</v>
      </c>
      <c r="I15" s="30">
        <v>45685</v>
      </c>
      <c r="J15" s="30">
        <v>149520</v>
      </c>
    </row>
    <row r="16" spans="1:11">
      <c r="A16" s="5" t="s">
        <v>28</v>
      </c>
      <c r="B16" s="6">
        <v>59455</v>
      </c>
      <c r="C16" s="7">
        <v>20.81</v>
      </c>
      <c r="D16" s="30">
        <v>925092</v>
      </c>
      <c r="E16" s="30">
        <v>154980</v>
      </c>
      <c r="F16" s="30">
        <v>61788</v>
      </c>
      <c r="G16" s="30">
        <v>45402</v>
      </c>
      <c r="H16" s="30">
        <v>262170</v>
      </c>
      <c r="I16" s="30">
        <v>423845</v>
      </c>
      <c r="J16" s="30">
        <v>1611107</v>
      </c>
    </row>
    <row r="17" spans="1:10">
      <c r="A17" s="5" t="s">
        <v>29</v>
      </c>
      <c r="B17" s="6">
        <v>4195</v>
      </c>
      <c r="C17" s="7">
        <v>1.75</v>
      </c>
      <c r="D17" s="30">
        <v>48620</v>
      </c>
      <c r="E17" s="30">
        <v>9678</v>
      </c>
      <c r="F17" s="30">
        <v>1117</v>
      </c>
      <c r="G17" s="30">
        <v>1117</v>
      </c>
      <c r="H17" s="30">
        <v>11912</v>
      </c>
      <c r="I17" s="30">
        <v>36082</v>
      </c>
      <c r="J17" s="30">
        <v>96614</v>
      </c>
    </row>
    <row r="18" spans="1:10">
      <c r="A18" s="5" t="s">
        <v>30</v>
      </c>
      <c r="B18" s="6">
        <v>41768</v>
      </c>
      <c r="C18" s="7">
        <v>10</v>
      </c>
      <c r="D18" s="30">
        <v>249349</v>
      </c>
      <c r="E18" s="30">
        <v>115241</v>
      </c>
      <c r="F18" s="30">
        <v>29953</v>
      </c>
      <c r="G18" s="30">
        <v>21691</v>
      </c>
      <c r="H18" s="30">
        <v>166885</v>
      </c>
      <c r="I18" s="30">
        <v>315770</v>
      </c>
      <c r="J18" s="30">
        <v>732004</v>
      </c>
    </row>
    <row r="19" spans="1:10">
      <c r="A19" s="5" t="s">
        <v>31</v>
      </c>
      <c r="B19" s="6">
        <v>8233</v>
      </c>
      <c r="C19" s="7">
        <v>6.67</v>
      </c>
      <c r="D19" s="30">
        <v>443716</v>
      </c>
      <c r="E19" s="30">
        <v>45684</v>
      </c>
      <c r="F19" s="30">
        <v>32057</v>
      </c>
      <c r="G19" s="30">
        <v>13970</v>
      </c>
      <c r="H19" s="30">
        <v>91711</v>
      </c>
      <c r="I19" s="30">
        <v>191063</v>
      </c>
      <c r="J19" s="30">
        <v>726490</v>
      </c>
    </row>
    <row r="20" spans="1:10">
      <c r="A20" s="5" t="s">
        <v>32</v>
      </c>
      <c r="B20" s="6">
        <v>4111</v>
      </c>
      <c r="C20" s="7">
        <v>2.71</v>
      </c>
      <c r="D20" s="30">
        <v>102991</v>
      </c>
      <c r="E20" s="30">
        <v>9493</v>
      </c>
      <c r="F20" s="30">
        <v>5320</v>
      </c>
      <c r="G20" s="30">
        <v>3360</v>
      </c>
      <c r="H20" s="30">
        <v>18173</v>
      </c>
      <c r="I20" s="30">
        <v>33106</v>
      </c>
      <c r="J20" s="30">
        <v>154270</v>
      </c>
    </row>
    <row r="21" spans="1:10">
      <c r="A21" s="5" t="s">
        <v>33</v>
      </c>
      <c r="B21" s="6">
        <v>6867</v>
      </c>
      <c r="C21" s="7">
        <v>1.75</v>
      </c>
      <c r="D21" s="30">
        <v>72707</v>
      </c>
      <c r="E21" s="30">
        <v>4035</v>
      </c>
      <c r="F21" s="30">
        <v>2100</v>
      </c>
      <c r="G21" s="30">
        <v>0</v>
      </c>
      <c r="H21" s="30">
        <v>6135</v>
      </c>
      <c r="I21" s="30">
        <v>21272</v>
      </c>
      <c r="J21" s="30">
        <v>100114</v>
      </c>
    </row>
    <row r="22" spans="1:10">
      <c r="A22" s="5" t="s">
        <v>34</v>
      </c>
      <c r="B22" s="6">
        <v>42745</v>
      </c>
      <c r="C22" s="7">
        <v>24.65</v>
      </c>
      <c r="D22" s="30">
        <v>1392040</v>
      </c>
      <c r="E22" s="30">
        <v>70090</v>
      </c>
      <c r="F22" s="30">
        <v>38202</v>
      </c>
      <c r="G22" s="30">
        <v>1774</v>
      </c>
      <c r="H22" s="30">
        <v>110066</v>
      </c>
      <c r="I22" s="30">
        <v>267346</v>
      </c>
      <c r="J22" s="30">
        <v>1769452</v>
      </c>
    </row>
    <row r="23" spans="1:10">
      <c r="A23" s="5" t="s">
        <v>35</v>
      </c>
      <c r="B23" s="6">
        <v>8513</v>
      </c>
      <c r="C23" s="7">
        <v>3.8</v>
      </c>
      <c r="D23" s="30">
        <v>145330</v>
      </c>
      <c r="E23" s="30">
        <v>14295</v>
      </c>
      <c r="F23" s="30">
        <v>3620</v>
      </c>
      <c r="G23" s="30">
        <v>38</v>
      </c>
      <c r="H23" s="30">
        <v>17953</v>
      </c>
      <c r="I23" s="30">
        <v>99078</v>
      </c>
      <c r="J23" s="30">
        <v>262361</v>
      </c>
    </row>
    <row r="24" spans="1:10">
      <c r="A24" s="5" t="s">
        <v>36</v>
      </c>
      <c r="B24" s="6">
        <v>2724</v>
      </c>
      <c r="C24" s="7">
        <v>1.53</v>
      </c>
      <c r="D24" s="30">
        <v>56732</v>
      </c>
      <c r="E24" s="30">
        <v>5388</v>
      </c>
      <c r="F24" s="30">
        <v>2586</v>
      </c>
      <c r="G24" s="30">
        <v>28</v>
      </c>
      <c r="H24" s="30">
        <v>8002</v>
      </c>
      <c r="I24" s="30">
        <v>30047</v>
      </c>
      <c r="J24" s="30">
        <v>94781</v>
      </c>
    </row>
    <row r="25" spans="1:10">
      <c r="A25" s="5" t="s">
        <v>37</v>
      </c>
      <c r="B25" s="6">
        <v>36170</v>
      </c>
      <c r="C25" s="7">
        <v>18</v>
      </c>
      <c r="D25" s="30">
        <v>909072</v>
      </c>
      <c r="E25" s="30">
        <v>82052</v>
      </c>
      <c r="F25" s="30">
        <v>40025</v>
      </c>
      <c r="G25" s="30">
        <v>23625</v>
      </c>
      <c r="H25" s="30">
        <v>145702</v>
      </c>
      <c r="I25" s="30">
        <v>343523</v>
      </c>
      <c r="J25" s="30">
        <v>1398297</v>
      </c>
    </row>
    <row r="26" spans="1:10">
      <c r="A26" s="5" t="s">
        <v>38</v>
      </c>
      <c r="B26" s="6">
        <v>1613</v>
      </c>
      <c r="C26" s="7">
        <v>1.51</v>
      </c>
      <c r="D26" s="30">
        <v>55438</v>
      </c>
      <c r="E26" s="30">
        <v>7916</v>
      </c>
      <c r="F26" s="30">
        <v>2100</v>
      </c>
      <c r="G26" s="30">
        <v>0</v>
      </c>
      <c r="H26" s="30">
        <v>10016</v>
      </c>
      <c r="I26" s="30">
        <v>5358</v>
      </c>
      <c r="J26" s="30">
        <v>70812</v>
      </c>
    </row>
    <row r="27" spans="1:10">
      <c r="A27" s="5" t="s">
        <v>39</v>
      </c>
      <c r="B27" s="6">
        <v>3514</v>
      </c>
      <c r="C27" s="7">
        <v>3.81</v>
      </c>
      <c r="D27" s="30">
        <v>146121</v>
      </c>
      <c r="E27" s="30">
        <v>23644</v>
      </c>
      <c r="F27" s="30">
        <v>2328</v>
      </c>
      <c r="G27" s="30">
        <v>11438</v>
      </c>
      <c r="H27" s="30">
        <v>37410</v>
      </c>
      <c r="I27" s="30">
        <v>94950</v>
      </c>
      <c r="J27" s="30">
        <v>278481</v>
      </c>
    </row>
    <row r="28" spans="1:10">
      <c r="A28" s="5" t="s">
        <v>40</v>
      </c>
      <c r="B28" s="6">
        <v>5202</v>
      </c>
      <c r="C28" s="7">
        <v>4.25</v>
      </c>
      <c r="D28" s="30">
        <v>94318</v>
      </c>
      <c r="E28" s="30">
        <v>28630</v>
      </c>
      <c r="F28" s="30">
        <v>2045</v>
      </c>
      <c r="G28" s="30">
        <v>10210</v>
      </c>
      <c r="H28" s="30">
        <v>40885</v>
      </c>
      <c r="I28" s="30">
        <v>3186</v>
      </c>
      <c r="J28" s="30">
        <v>138389</v>
      </c>
    </row>
    <row r="29" spans="1:10">
      <c r="A29" s="5" t="s">
        <v>41</v>
      </c>
      <c r="B29" s="6">
        <v>15522</v>
      </c>
      <c r="C29" s="7">
        <v>17.100000000000001</v>
      </c>
      <c r="D29" s="30">
        <v>645707</v>
      </c>
      <c r="E29" s="30">
        <v>40996</v>
      </c>
      <c r="F29" s="30">
        <v>3718</v>
      </c>
      <c r="G29" s="30">
        <v>5995</v>
      </c>
      <c r="H29" s="30">
        <v>50709</v>
      </c>
      <c r="I29" s="30">
        <v>343984</v>
      </c>
      <c r="J29" s="30">
        <v>1040400</v>
      </c>
    </row>
    <row r="30" spans="1:10">
      <c r="A30" s="5" t="s">
        <v>42</v>
      </c>
      <c r="B30" s="6">
        <v>5562</v>
      </c>
      <c r="C30" s="7">
        <v>4.8</v>
      </c>
      <c r="D30" s="30">
        <v>130830</v>
      </c>
      <c r="E30" s="30">
        <v>20142</v>
      </c>
      <c r="F30" s="30">
        <v>23000</v>
      </c>
      <c r="G30" s="30">
        <v>17397</v>
      </c>
      <c r="H30" s="30">
        <v>60539</v>
      </c>
      <c r="I30" s="30">
        <v>63997</v>
      </c>
      <c r="J30" s="30">
        <v>255366</v>
      </c>
    </row>
    <row r="31" spans="1:10">
      <c r="A31" s="5" t="s">
        <v>43</v>
      </c>
      <c r="B31" s="6">
        <v>107824</v>
      </c>
      <c r="C31" s="7">
        <v>43.2</v>
      </c>
      <c r="D31" s="30">
        <v>2457539</v>
      </c>
      <c r="E31" s="30">
        <v>140462</v>
      </c>
      <c r="F31" s="30">
        <v>169418</v>
      </c>
      <c r="G31" s="30">
        <v>11909</v>
      </c>
      <c r="H31" s="30">
        <v>321789</v>
      </c>
      <c r="I31" s="30">
        <v>1042728</v>
      </c>
      <c r="J31" s="30">
        <v>3822056</v>
      </c>
    </row>
    <row r="32" spans="1:10">
      <c r="A32" s="5" t="s">
        <v>44</v>
      </c>
      <c r="B32" s="6">
        <v>14188</v>
      </c>
      <c r="C32" s="7">
        <v>6.55</v>
      </c>
      <c r="D32" s="30">
        <v>234894</v>
      </c>
      <c r="E32" s="30">
        <v>16054</v>
      </c>
      <c r="F32" s="30">
        <v>3735</v>
      </c>
      <c r="G32" s="30">
        <v>481</v>
      </c>
      <c r="H32" s="30">
        <v>20270</v>
      </c>
      <c r="I32" s="30">
        <v>38663</v>
      </c>
      <c r="J32" s="30">
        <v>293827</v>
      </c>
    </row>
    <row r="33" spans="1:10">
      <c r="A33" s="5" t="s">
        <v>45</v>
      </c>
      <c r="B33" s="6">
        <v>4053</v>
      </c>
      <c r="C33" s="7">
        <v>3.68</v>
      </c>
      <c r="D33" s="30">
        <v>215582</v>
      </c>
      <c r="E33" s="30">
        <v>27755</v>
      </c>
      <c r="F33" s="30">
        <v>10325</v>
      </c>
      <c r="G33" s="30">
        <v>28208</v>
      </c>
      <c r="H33" s="30">
        <v>66288</v>
      </c>
      <c r="I33" s="30">
        <v>88933</v>
      </c>
      <c r="J33" s="30">
        <v>370803</v>
      </c>
    </row>
    <row r="34" spans="1:10">
      <c r="A34" s="5" t="s">
        <v>46</v>
      </c>
      <c r="B34" s="6">
        <v>3057</v>
      </c>
      <c r="C34" s="7">
        <v>1.25</v>
      </c>
      <c r="D34" s="30">
        <v>48224</v>
      </c>
      <c r="E34" s="30">
        <v>11911</v>
      </c>
      <c r="F34" s="30">
        <v>0</v>
      </c>
      <c r="G34" s="30">
        <v>1797</v>
      </c>
      <c r="H34" s="30">
        <v>13708</v>
      </c>
      <c r="I34" s="30">
        <v>12878</v>
      </c>
      <c r="J34" s="30">
        <v>74810</v>
      </c>
    </row>
    <row r="35" spans="1:10">
      <c r="A35" s="5" t="s">
        <v>47</v>
      </c>
      <c r="B35" s="6">
        <v>88842</v>
      </c>
      <c r="C35" s="7">
        <v>45.08</v>
      </c>
      <c r="D35" s="30">
        <v>2012064</v>
      </c>
      <c r="E35" s="30">
        <v>82558</v>
      </c>
      <c r="F35" s="30">
        <v>143123</v>
      </c>
      <c r="G35" s="30">
        <v>17493</v>
      </c>
      <c r="H35" s="30">
        <v>243174</v>
      </c>
      <c r="I35" s="30">
        <v>583406</v>
      </c>
      <c r="J35" s="30">
        <v>2838644</v>
      </c>
    </row>
    <row r="36" spans="1:10">
      <c r="A36" s="5" t="s">
        <v>48</v>
      </c>
      <c r="B36" s="7">
        <v>738</v>
      </c>
      <c r="C36" s="32">
        <v>0.25</v>
      </c>
      <c r="D36" s="30">
        <v>2584</v>
      </c>
      <c r="E36" s="30">
        <v>6881</v>
      </c>
      <c r="F36" s="30">
        <v>0</v>
      </c>
      <c r="G36" s="30">
        <v>0</v>
      </c>
      <c r="H36" s="30">
        <v>6881</v>
      </c>
      <c r="I36" s="30">
        <v>0</v>
      </c>
      <c r="J36" s="30">
        <v>9465</v>
      </c>
    </row>
    <row r="37" spans="1:10">
      <c r="A37" s="5" t="s">
        <v>49</v>
      </c>
      <c r="B37" s="6">
        <v>2493</v>
      </c>
      <c r="C37" s="32">
        <v>0.88</v>
      </c>
      <c r="D37" s="30">
        <v>26316</v>
      </c>
      <c r="E37" s="30">
        <v>10139</v>
      </c>
      <c r="F37" s="30">
        <v>0</v>
      </c>
      <c r="G37" s="30">
        <v>225</v>
      </c>
      <c r="H37" s="30">
        <v>10364</v>
      </c>
      <c r="I37" s="30">
        <v>511</v>
      </c>
      <c r="J37" s="30">
        <v>37191</v>
      </c>
    </row>
    <row r="38" spans="1:10">
      <c r="A38" s="5" t="s">
        <v>50</v>
      </c>
      <c r="B38" s="6">
        <v>21563</v>
      </c>
      <c r="C38" s="7">
        <v>8.1999999999999993</v>
      </c>
      <c r="D38" s="30">
        <v>292661</v>
      </c>
      <c r="E38" s="30">
        <v>60276</v>
      </c>
      <c r="F38" s="30">
        <v>3718</v>
      </c>
      <c r="G38" s="30">
        <v>33053</v>
      </c>
      <c r="H38" s="30">
        <v>97047</v>
      </c>
      <c r="I38" s="30">
        <v>145468</v>
      </c>
      <c r="J38" s="30">
        <v>535176</v>
      </c>
    </row>
    <row r="39" spans="1:10">
      <c r="A39" s="5" t="s">
        <v>51</v>
      </c>
      <c r="B39" s="6">
        <v>4740</v>
      </c>
      <c r="C39" s="7">
        <v>2.4</v>
      </c>
      <c r="D39" s="30">
        <v>66125</v>
      </c>
      <c r="E39" s="30">
        <v>11808</v>
      </c>
      <c r="F39" s="30">
        <v>2571</v>
      </c>
      <c r="G39" s="30">
        <v>120</v>
      </c>
      <c r="H39" s="30">
        <v>14499</v>
      </c>
      <c r="I39" s="30">
        <v>24511</v>
      </c>
      <c r="J39" s="30">
        <v>105135</v>
      </c>
    </row>
    <row r="40" spans="1:10">
      <c r="A40" s="5" t="s">
        <v>52</v>
      </c>
      <c r="B40" s="6">
        <v>6763</v>
      </c>
      <c r="C40" s="7">
        <v>2.7</v>
      </c>
      <c r="D40" s="30">
        <v>79575</v>
      </c>
      <c r="E40" s="30">
        <v>14367</v>
      </c>
      <c r="F40" s="30">
        <v>4812</v>
      </c>
      <c r="G40" s="30">
        <v>371</v>
      </c>
      <c r="H40" s="30">
        <v>19550</v>
      </c>
      <c r="I40" s="30">
        <v>32978</v>
      </c>
      <c r="J40" s="30">
        <v>132103</v>
      </c>
    </row>
    <row r="41" spans="1:10">
      <c r="A41" s="5" t="s">
        <v>53</v>
      </c>
      <c r="B41" s="6">
        <v>17071</v>
      </c>
      <c r="C41" s="7">
        <v>3.79</v>
      </c>
      <c r="D41" s="30">
        <v>114270</v>
      </c>
      <c r="E41" s="30">
        <v>11308</v>
      </c>
      <c r="F41" s="30">
        <v>3718</v>
      </c>
      <c r="G41" s="30">
        <v>2643</v>
      </c>
      <c r="H41" s="30">
        <v>17669</v>
      </c>
      <c r="I41" s="30">
        <v>41123</v>
      </c>
      <c r="J41" s="30">
        <v>173062</v>
      </c>
    </row>
    <row r="42" spans="1:10">
      <c r="A42" s="5" t="s">
        <v>54</v>
      </c>
      <c r="B42" s="6">
        <v>223840</v>
      </c>
      <c r="C42" s="7">
        <v>113.33</v>
      </c>
      <c r="D42" s="30">
        <v>7718012</v>
      </c>
      <c r="E42" s="30">
        <v>527429</v>
      </c>
      <c r="F42" s="30">
        <v>1344120</v>
      </c>
      <c r="G42" s="30">
        <v>160330</v>
      </c>
      <c r="H42" s="30">
        <v>2031879</v>
      </c>
      <c r="I42" s="30">
        <v>2483901</v>
      </c>
      <c r="J42" s="30">
        <v>12233792</v>
      </c>
    </row>
    <row r="43" spans="1:10">
      <c r="A43" s="5" t="s">
        <v>55</v>
      </c>
      <c r="B43" s="6">
        <v>8430</v>
      </c>
      <c r="C43" s="7">
        <v>3.65</v>
      </c>
      <c r="D43" s="30">
        <v>142600</v>
      </c>
      <c r="E43" s="30">
        <v>12454</v>
      </c>
      <c r="F43" s="30">
        <v>3857</v>
      </c>
      <c r="G43" s="30">
        <v>6516</v>
      </c>
      <c r="H43" s="30">
        <v>22827</v>
      </c>
      <c r="I43" s="30">
        <v>60928</v>
      </c>
      <c r="J43" s="30">
        <v>226355</v>
      </c>
    </row>
    <row r="44" spans="1:10">
      <c r="A44" s="5" t="s">
        <v>56</v>
      </c>
      <c r="B44" s="6">
        <v>6449</v>
      </c>
      <c r="C44" s="7">
        <v>5.46</v>
      </c>
      <c r="D44" s="30">
        <v>196730</v>
      </c>
      <c r="E44" s="30">
        <v>20788</v>
      </c>
      <c r="F44" s="30">
        <v>14089</v>
      </c>
      <c r="G44" s="30">
        <v>2650</v>
      </c>
      <c r="H44" s="30">
        <v>37527</v>
      </c>
      <c r="I44" s="30">
        <v>87712</v>
      </c>
      <c r="J44" s="30">
        <v>321969</v>
      </c>
    </row>
    <row r="45" spans="1:10">
      <c r="A45" s="5" t="s">
        <v>57</v>
      </c>
      <c r="B45" s="6">
        <v>4823</v>
      </c>
      <c r="C45" s="7">
        <v>1.5</v>
      </c>
      <c r="D45" s="30">
        <v>49091</v>
      </c>
      <c r="E45" s="30">
        <v>12380</v>
      </c>
      <c r="F45" s="30">
        <v>2329</v>
      </c>
      <c r="G45" s="30">
        <v>410</v>
      </c>
      <c r="H45" s="30">
        <v>15119</v>
      </c>
      <c r="I45" s="30">
        <v>28918</v>
      </c>
      <c r="J45" s="30">
        <v>93128</v>
      </c>
    </row>
    <row r="46" spans="1:10">
      <c r="A46" s="5" t="s">
        <v>58</v>
      </c>
      <c r="B46" s="6">
        <v>10679</v>
      </c>
      <c r="C46" s="7">
        <v>5.5</v>
      </c>
      <c r="D46" s="30">
        <v>173200</v>
      </c>
      <c r="E46" s="30">
        <v>14845</v>
      </c>
      <c r="F46" s="30">
        <v>3800</v>
      </c>
      <c r="G46" s="30">
        <v>300</v>
      </c>
      <c r="H46" s="30">
        <v>18945</v>
      </c>
      <c r="I46" s="30">
        <v>34150</v>
      </c>
      <c r="J46" s="30">
        <v>226295</v>
      </c>
    </row>
    <row r="47" spans="1:10">
      <c r="A47" s="5" t="s">
        <v>59</v>
      </c>
      <c r="B47" s="6">
        <v>11578</v>
      </c>
      <c r="C47" s="7">
        <v>2.11</v>
      </c>
      <c r="D47" s="30">
        <v>104452</v>
      </c>
      <c r="E47" s="30">
        <v>12351</v>
      </c>
      <c r="F47" s="30">
        <v>4218</v>
      </c>
      <c r="G47" s="30">
        <v>1356</v>
      </c>
      <c r="H47" s="30">
        <v>17925</v>
      </c>
      <c r="I47" s="30">
        <v>29597</v>
      </c>
      <c r="J47" s="30">
        <v>151974</v>
      </c>
    </row>
    <row r="48" spans="1:10">
      <c r="A48" s="5" t="s">
        <v>60</v>
      </c>
      <c r="B48" s="6">
        <v>1563</v>
      </c>
      <c r="C48" s="32">
        <v>0.81</v>
      </c>
      <c r="D48" s="30">
        <v>28256</v>
      </c>
      <c r="E48" s="30">
        <v>2899</v>
      </c>
      <c r="F48" s="30">
        <v>2478</v>
      </c>
      <c r="G48" s="30">
        <v>240</v>
      </c>
      <c r="H48" s="30">
        <v>5617</v>
      </c>
      <c r="I48" s="30">
        <v>14521</v>
      </c>
      <c r="J48" s="30">
        <v>48394</v>
      </c>
    </row>
    <row r="49" spans="1:10">
      <c r="A49" s="5" t="s">
        <v>61</v>
      </c>
      <c r="B49" s="6">
        <v>28283</v>
      </c>
      <c r="C49" s="7">
        <v>12.3</v>
      </c>
      <c r="D49" s="30">
        <v>477626</v>
      </c>
      <c r="E49" s="30">
        <v>73288</v>
      </c>
      <c r="F49" s="30">
        <v>7890</v>
      </c>
      <c r="G49" s="30">
        <v>2087</v>
      </c>
      <c r="H49" s="30">
        <v>83265</v>
      </c>
      <c r="I49" s="30">
        <v>213601</v>
      </c>
      <c r="J49" s="30">
        <v>774492</v>
      </c>
    </row>
    <row r="50" spans="1:10">
      <c r="A50" s="5" t="s">
        <v>62</v>
      </c>
      <c r="B50" s="6">
        <v>18217</v>
      </c>
      <c r="C50" s="7">
        <v>9.8800000000000008</v>
      </c>
      <c r="D50" s="30">
        <v>353692</v>
      </c>
      <c r="E50" s="30">
        <v>51426</v>
      </c>
      <c r="F50" s="30">
        <v>7590</v>
      </c>
      <c r="G50" s="30">
        <v>8015</v>
      </c>
      <c r="H50" s="30">
        <v>67031</v>
      </c>
      <c r="I50" s="30">
        <v>185157</v>
      </c>
      <c r="J50" s="30">
        <v>605880</v>
      </c>
    </row>
    <row r="51" spans="1:10">
      <c r="A51" s="5" t="s">
        <v>63</v>
      </c>
      <c r="B51" s="6">
        <v>18527</v>
      </c>
      <c r="C51" s="7">
        <v>8.5299999999999994</v>
      </c>
      <c r="D51" s="30">
        <v>525802</v>
      </c>
      <c r="E51" s="30">
        <v>42367</v>
      </c>
      <c r="F51" s="30">
        <v>20205</v>
      </c>
      <c r="G51" s="30">
        <v>6281</v>
      </c>
      <c r="H51" s="30">
        <v>68853</v>
      </c>
      <c r="I51" s="30">
        <v>142586</v>
      </c>
      <c r="J51" s="30">
        <v>737241</v>
      </c>
    </row>
    <row r="52" spans="1:10">
      <c r="A52" s="5" t="s">
        <v>64</v>
      </c>
      <c r="B52" s="6">
        <v>12706</v>
      </c>
      <c r="C52" s="7">
        <v>5.71</v>
      </c>
      <c r="D52" s="30">
        <v>251811</v>
      </c>
      <c r="E52" s="30">
        <v>24174</v>
      </c>
      <c r="F52" s="30">
        <v>3702</v>
      </c>
      <c r="G52" s="30">
        <v>1731</v>
      </c>
      <c r="H52" s="30">
        <v>29607</v>
      </c>
      <c r="I52" s="30">
        <v>132490</v>
      </c>
      <c r="J52" s="30">
        <v>413908</v>
      </c>
    </row>
    <row r="53" spans="1:10">
      <c r="A53" s="5" t="s">
        <v>65</v>
      </c>
      <c r="B53" s="6">
        <v>4492</v>
      </c>
      <c r="C53" s="7">
        <v>4.18</v>
      </c>
      <c r="D53" s="30">
        <v>241209</v>
      </c>
      <c r="E53" s="30">
        <v>13298</v>
      </c>
      <c r="F53" s="30">
        <v>4138</v>
      </c>
      <c r="G53" s="30">
        <v>259</v>
      </c>
      <c r="H53" s="30">
        <v>17695</v>
      </c>
      <c r="I53" s="30">
        <v>50628</v>
      </c>
      <c r="J53" s="30">
        <v>309532</v>
      </c>
    </row>
    <row r="54" spans="1:10">
      <c r="A54" s="5" t="s">
        <v>66</v>
      </c>
      <c r="B54" s="6">
        <v>9808</v>
      </c>
      <c r="C54" s="7">
        <v>5.9</v>
      </c>
      <c r="D54" s="30">
        <v>198125</v>
      </c>
      <c r="E54" s="30">
        <v>19684</v>
      </c>
      <c r="F54" s="30">
        <v>9983</v>
      </c>
      <c r="G54" s="30">
        <v>695</v>
      </c>
      <c r="H54" s="30">
        <v>30362</v>
      </c>
      <c r="I54" s="30">
        <v>98791</v>
      </c>
      <c r="J54" s="30">
        <v>327278</v>
      </c>
    </row>
    <row r="55" spans="1:10">
      <c r="A55" s="5" t="s">
        <v>67</v>
      </c>
      <c r="B55" s="6">
        <v>1690</v>
      </c>
      <c r="C55" s="7">
        <v>1.18</v>
      </c>
      <c r="D55" s="30">
        <v>50920</v>
      </c>
      <c r="E55" s="30">
        <v>8791</v>
      </c>
      <c r="F55" s="30">
        <v>2468</v>
      </c>
      <c r="G55" s="30">
        <v>0</v>
      </c>
      <c r="H55" s="30">
        <v>11259</v>
      </c>
      <c r="I55" s="30">
        <v>15367</v>
      </c>
      <c r="J55" s="30">
        <v>77546</v>
      </c>
    </row>
    <row r="56" spans="1:10">
      <c r="A56" s="5" t="s">
        <v>68</v>
      </c>
      <c r="B56" s="6">
        <v>17086</v>
      </c>
      <c r="C56" s="7">
        <v>8.5299999999999994</v>
      </c>
      <c r="D56" s="30">
        <v>534669</v>
      </c>
      <c r="E56" s="30">
        <v>44596</v>
      </c>
      <c r="F56" s="30">
        <v>4898</v>
      </c>
      <c r="G56" s="30">
        <v>2980</v>
      </c>
      <c r="H56" s="30">
        <v>52474</v>
      </c>
      <c r="I56" s="30">
        <v>169354</v>
      </c>
      <c r="J56" s="30">
        <v>756497</v>
      </c>
    </row>
    <row r="57" spans="1:10">
      <c r="A57" s="5" t="s">
        <v>69</v>
      </c>
      <c r="B57" s="6">
        <v>33154</v>
      </c>
      <c r="C57" s="7">
        <v>13.18</v>
      </c>
      <c r="D57" s="30">
        <v>597488</v>
      </c>
      <c r="E57" s="30">
        <v>126508</v>
      </c>
      <c r="F57" s="30">
        <v>32352</v>
      </c>
      <c r="G57" s="30">
        <v>66607</v>
      </c>
      <c r="H57" s="30">
        <v>225467</v>
      </c>
      <c r="I57" s="30">
        <v>250802</v>
      </c>
      <c r="J57" s="30">
        <v>1073757</v>
      </c>
    </row>
    <row r="58" spans="1:10">
      <c r="A58" s="5" t="s">
        <v>70</v>
      </c>
      <c r="B58" s="6">
        <v>21946</v>
      </c>
      <c r="C58" s="7">
        <v>8.5</v>
      </c>
      <c r="D58" s="30">
        <v>383406</v>
      </c>
      <c r="E58" s="30">
        <v>28229</v>
      </c>
      <c r="F58" s="30">
        <v>4937</v>
      </c>
      <c r="G58" s="30">
        <v>7464</v>
      </c>
      <c r="H58" s="30">
        <v>40630</v>
      </c>
      <c r="I58" s="30">
        <v>584147</v>
      </c>
      <c r="J58" s="30">
        <v>1008183</v>
      </c>
    </row>
    <row r="59" spans="1:10">
      <c r="A59" s="5" t="s">
        <v>71</v>
      </c>
      <c r="B59" s="6">
        <v>8279</v>
      </c>
      <c r="C59" s="7">
        <v>3.83</v>
      </c>
      <c r="D59" s="30">
        <v>132010</v>
      </c>
      <c r="E59" s="30">
        <v>23785</v>
      </c>
      <c r="F59" s="30">
        <v>7002</v>
      </c>
      <c r="G59" s="30">
        <v>5604</v>
      </c>
      <c r="H59" s="30">
        <v>36391</v>
      </c>
      <c r="I59" s="30">
        <v>39270</v>
      </c>
      <c r="J59" s="30">
        <v>207671</v>
      </c>
    </row>
    <row r="60" spans="1:10">
      <c r="A60" s="5" t="s">
        <v>72</v>
      </c>
      <c r="B60" s="6">
        <v>9094</v>
      </c>
      <c r="C60" s="7">
        <v>2.13</v>
      </c>
      <c r="D60" s="30">
        <v>92963</v>
      </c>
      <c r="E60" s="30">
        <v>9948</v>
      </c>
      <c r="F60" s="30">
        <v>2035</v>
      </c>
      <c r="G60" s="30">
        <v>1445</v>
      </c>
      <c r="H60" s="30">
        <v>13428</v>
      </c>
      <c r="I60" s="30">
        <v>33102</v>
      </c>
      <c r="J60" s="30">
        <v>139493</v>
      </c>
    </row>
    <row r="61" spans="1:10">
      <c r="A61" s="5" t="s">
        <v>73</v>
      </c>
      <c r="B61" s="6">
        <v>3935</v>
      </c>
      <c r="C61" s="7">
        <v>3.11</v>
      </c>
      <c r="D61" s="30">
        <v>125984</v>
      </c>
      <c r="E61" s="30">
        <v>7848</v>
      </c>
      <c r="F61" s="30">
        <v>2045</v>
      </c>
      <c r="G61" s="30">
        <v>0</v>
      </c>
      <c r="H61" s="30">
        <v>9893</v>
      </c>
      <c r="I61" s="30">
        <v>7887</v>
      </c>
      <c r="J61" s="30">
        <v>143764</v>
      </c>
    </row>
    <row r="62" spans="1:10">
      <c r="A62" s="5" t="s">
        <v>74</v>
      </c>
      <c r="B62" s="6">
        <v>135409</v>
      </c>
      <c r="C62" s="7">
        <v>58.31</v>
      </c>
      <c r="D62" s="30">
        <v>3008121</v>
      </c>
      <c r="E62" s="30">
        <v>254012</v>
      </c>
      <c r="F62" s="30">
        <v>236887</v>
      </c>
      <c r="G62" s="30">
        <v>96907</v>
      </c>
      <c r="H62" s="30">
        <v>587806</v>
      </c>
      <c r="I62" s="30">
        <v>992012</v>
      </c>
      <c r="J62" s="30">
        <v>4587939</v>
      </c>
    </row>
    <row r="63" spans="1:10">
      <c r="A63" s="5" t="s">
        <v>75</v>
      </c>
      <c r="B63" s="6">
        <v>48784</v>
      </c>
      <c r="C63" s="7">
        <v>30</v>
      </c>
      <c r="D63" s="30">
        <v>1614698</v>
      </c>
      <c r="E63" s="30">
        <v>153865</v>
      </c>
      <c r="F63" s="30">
        <v>79801</v>
      </c>
      <c r="G63" s="30">
        <v>18097</v>
      </c>
      <c r="H63" s="30">
        <v>251763</v>
      </c>
      <c r="I63" s="30">
        <v>666470</v>
      </c>
      <c r="J63" s="30">
        <v>2532931</v>
      </c>
    </row>
    <row r="64" spans="1:10">
      <c r="A64" s="5" t="s">
        <v>76</v>
      </c>
      <c r="B64" s="6">
        <v>232498</v>
      </c>
      <c r="C64" s="7">
        <v>229.5</v>
      </c>
      <c r="D64" s="30">
        <v>17401610</v>
      </c>
      <c r="E64" s="30">
        <v>1154167</v>
      </c>
      <c r="F64" s="30">
        <v>1577702</v>
      </c>
      <c r="G64" s="30">
        <v>93685</v>
      </c>
      <c r="H64" s="30">
        <v>2825554</v>
      </c>
      <c r="I64" s="30">
        <v>10219040</v>
      </c>
      <c r="J64" s="30">
        <v>30446204</v>
      </c>
    </row>
    <row r="65" spans="1:10">
      <c r="A65" s="5" t="s">
        <v>77</v>
      </c>
      <c r="B65" s="6">
        <v>7927</v>
      </c>
      <c r="C65" s="7">
        <v>2.73</v>
      </c>
      <c r="D65" s="30">
        <v>121720</v>
      </c>
      <c r="E65" s="30">
        <v>25951</v>
      </c>
      <c r="F65" s="30">
        <v>6484</v>
      </c>
      <c r="G65" s="30">
        <v>1242</v>
      </c>
      <c r="H65" s="30">
        <v>33677</v>
      </c>
      <c r="I65" s="30">
        <v>60596</v>
      </c>
      <c r="J65" s="30">
        <v>215993</v>
      </c>
    </row>
    <row r="66" spans="1:10">
      <c r="A66" s="5" t="s">
        <v>78</v>
      </c>
      <c r="B66" s="6">
        <v>29461</v>
      </c>
      <c r="C66" s="7">
        <v>26.55</v>
      </c>
      <c r="D66" s="30">
        <v>1542925</v>
      </c>
      <c r="E66" s="30">
        <v>219688</v>
      </c>
      <c r="F66" s="30">
        <v>118985</v>
      </c>
      <c r="G66" s="30">
        <v>28039</v>
      </c>
      <c r="H66" s="30">
        <v>366712</v>
      </c>
      <c r="I66" s="30">
        <v>845571</v>
      </c>
      <c r="J66" s="30">
        <v>2755208</v>
      </c>
    </row>
    <row r="67" spans="1:10">
      <c r="A67" s="5" t="s">
        <v>79</v>
      </c>
      <c r="B67" s="6">
        <v>1257</v>
      </c>
      <c r="C67" s="32">
        <v>0.43</v>
      </c>
      <c r="D67" s="30">
        <v>9080</v>
      </c>
      <c r="E67" s="30">
        <v>3546</v>
      </c>
      <c r="F67" s="30">
        <v>0</v>
      </c>
      <c r="G67" s="30">
        <v>0</v>
      </c>
      <c r="H67" s="30">
        <v>3546</v>
      </c>
      <c r="I67" s="30">
        <v>10720</v>
      </c>
      <c r="J67" s="30">
        <v>23346</v>
      </c>
    </row>
    <row r="68" spans="1:10">
      <c r="A68" s="5" t="s">
        <v>80</v>
      </c>
      <c r="B68" s="6">
        <v>36039</v>
      </c>
      <c r="C68" s="7">
        <v>14.35</v>
      </c>
      <c r="D68" s="30">
        <v>449282</v>
      </c>
      <c r="E68" s="30">
        <v>57893</v>
      </c>
      <c r="F68" s="30">
        <v>9739</v>
      </c>
      <c r="G68" s="30">
        <v>11307</v>
      </c>
      <c r="H68" s="30">
        <v>78939</v>
      </c>
      <c r="I68" s="30">
        <v>306149</v>
      </c>
      <c r="J68" s="30">
        <v>834370</v>
      </c>
    </row>
    <row r="69" spans="1:10">
      <c r="A69" s="5" t="s">
        <v>81</v>
      </c>
      <c r="B69" s="6">
        <v>1087</v>
      </c>
      <c r="C69" s="32">
        <v>0.95</v>
      </c>
      <c r="D69" s="30">
        <v>21273</v>
      </c>
      <c r="E69" s="30">
        <v>4025</v>
      </c>
      <c r="F69" s="30">
        <v>525</v>
      </c>
      <c r="G69" s="30">
        <v>0</v>
      </c>
      <c r="H69" s="30">
        <v>4550</v>
      </c>
      <c r="I69" s="30">
        <v>3356</v>
      </c>
      <c r="J69" s="30">
        <v>29179</v>
      </c>
    </row>
    <row r="70" spans="1:10">
      <c r="A70" s="5" t="s">
        <v>82</v>
      </c>
      <c r="B70" s="7">
        <v>822</v>
      </c>
      <c r="C70" s="32">
        <v>0.4</v>
      </c>
      <c r="D70" s="30">
        <v>10644</v>
      </c>
      <c r="E70" s="30">
        <v>44</v>
      </c>
      <c r="F70" s="30">
        <v>0</v>
      </c>
      <c r="G70" s="30">
        <v>0</v>
      </c>
      <c r="H70" s="30">
        <v>44</v>
      </c>
      <c r="I70" s="30">
        <v>8497</v>
      </c>
      <c r="J70" s="30">
        <v>19185</v>
      </c>
    </row>
    <row r="71" spans="1:10">
      <c r="A71" s="5" t="s">
        <v>83</v>
      </c>
      <c r="B71" s="6">
        <v>31406</v>
      </c>
      <c r="C71" s="7">
        <v>17.079999999999998</v>
      </c>
      <c r="D71" s="30">
        <v>770134</v>
      </c>
      <c r="E71" s="30">
        <v>212151</v>
      </c>
      <c r="F71" s="30">
        <v>45362</v>
      </c>
      <c r="G71" s="30">
        <v>85322</v>
      </c>
      <c r="H71" s="30">
        <v>342835</v>
      </c>
      <c r="I71" s="30">
        <v>437629</v>
      </c>
      <c r="J71" s="30">
        <v>1550598</v>
      </c>
    </row>
    <row r="72" spans="1:10">
      <c r="A72" s="5" t="s">
        <v>84</v>
      </c>
      <c r="B72" s="6">
        <v>14557</v>
      </c>
      <c r="C72" s="7">
        <v>17.579999999999998</v>
      </c>
      <c r="D72" s="30">
        <v>614749</v>
      </c>
      <c r="E72" s="30">
        <v>46412</v>
      </c>
      <c r="F72" s="30">
        <v>47417</v>
      </c>
      <c r="G72" s="30">
        <v>12422</v>
      </c>
      <c r="H72" s="30">
        <v>106251</v>
      </c>
      <c r="I72" s="30">
        <v>570788</v>
      </c>
      <c r="J72" s="30">
        <v>1291788</v>
      </c>
    </row>
    <row r="73" spans="1:10">
      <c r="A73" s="5" t="s">
        <v>85</v>
      </c>
      <c r="B73" s="6">
        <v>3199</v>
      </c>
      <c r="C73" s="7">
        <v>1.05</v>
      </c>
      <c r="D73" s="30">
        <v>34259</v>
      </c>
      <c r="E73" s="30">
        <v>3400</v>
      </c>
      <c r="F73" s="30">
        <v>1350</v>
      </c>
      <c r="G73" s="30">
        <v>400</v>
      </c>
      <c r="H73" s="30">
        <v>5150</v>
      </c>
      <c r="I73" s="30">
        <v>2000</v>
      </c>
      <c r="J73" s="30">
        <v>41409</v>
      </c>
    </row>
    <row r="74" spans="1:10">
      <c r="A74" s="5" t="s">
        <v>86</v>
      </c>
      <c r="B74" s="6">
        <v>5457</v>
      </c>
      <c r="C74" s="7">
        <v>5.5</v>
      </c>
      <c r="D74" s="30">
        <v>118903</v>
      </c>
      <c r="E74" s="30">
        <v>18734</v>
      </c>
      <c r="F74" s="30">
        <v>2100</v>
      </c>
      <c r="G74" s="30">
        <v>2700</v>
      </c>
      <c r="H74" s="30">
        <v>23534</v>
      </c>
      <c r="I74" s="30">
        <v>97122</v>
      </c>
      <c r="J74" s="30">
        <v>239559</v>
      </c>
    </row>
    <row r="75" spans="1:10">
      <c r="A75" s="5" t="s">
        <v>87</v>
      </c>
      <c r="B75" s="6">
        <v>8269</v>
      </c>
      <c r="C75" s="7">
        <v>7.6</v>
      </c>
      <c r="D75" s="30">
        <v>367073</v>
      </c>
      <c r="E75" s="30">
        <v>31255</v>
      </c>
      <c r="F75" s="30">
        <v>24801</v>
      </c>
      <c r="G75" s="30">
        <v>3150</v>
      </c>
      <c r="H75" s="30">
        <v>59206</v>
      </c>
      <c r="I75" s="30">
        <v>148704</v>
      </c>
      <c r="J75" s="30">
        <v>574983</v>
      </c>
    </row>
    <row r="76" spans="1:10">
      <c r="A76" s="5" t="s">
        <v>88</v>
      </c>
      <c r="B76" s="6">
        <v>2123</v>
      </c>
      <c r="C76" s="7">
        <v>1.8</v>
      </c>
      <c r="D76" s="30">
        <v>56361</v>
      </c>
      <c r="E76" s="30">
        <v>13338</v>
      </c>
      <c r="F76" s="30">
        <v>2045</v>
      </c>
      <c r="G76" s="30">
        <v>3944</v>
      </c>
      <c r="H76" s="30">
        <v>19327</v>
      </c>
      <c r="I76" s="30">
        <v>16046</v>
      </c>
      <c r="J76" s="30">
        <v>91734</v>
      </c>
    </row>
    <row r="77" spans="1:10">
      <c r="A77" s="5" t="s">
        <v>89</v>
      </c>
      <c r="B77" s="6">
        <v>6734</v>
      </c>
      <c r="C77" s="7">
        <v>3.46</v>
      </c>
      <c r="D77" s="30">
        <v>128128</v>
      </c>
      <c r="E77" s="30">
        <v>33675</v>
      </c>
      <c r="F77" s="30">
        <v>2045</v>
      </c>
      <c r="G77" s="30">
        <v>2159</v>
      </c>
      <c r="H77" s="30">
        <v>37879</v>
      </c>
      <c r="I77" s="30">
        <v>84750</v>
      </c>
      <c r="J77" s="30">
        <v>250757</v>
      </c>
    </row>
    <row r="78" spans="1:10">
      <c r="A78" s="5" t="s">
        <v>90</v>
      </c>
      <c r="B78" s="6">
        <v>13806</v>
      </c>
      <c r="C78" s="7">
        <v>5.15</v>
      </c>
      <c r="D78" s="30">
        <v>216863</v>
      </c>
      <c r="E78" s="30">
        <v>16236</v>
      </c>
      <c r="F78" s="30">
        <v>7060</v>
      </c>
      <c r="G78" s="30">
        <v>720</v>
      </c>
      <c r="H78" s="30">
        <v>24016</v>
      </c>
      <c r="I78" s="30">
        <v>70746</v>
      </c>
      <c r="J78" s="30">
        <v>311625</v>
      </c>
    </row>
    <row r="79" spans="1:10">
      <c r="A79" s="5" t="s">
        <v>91</v>
      </c>
      <c r="B79" s="6">
        <v>10633</v>
      </c>
      <c r="C79" s="7">
        <v>5.0999999999999996</v>
      </c>
      <c r="D79" s="30">
        <v>264505</v>
      </c>
      <c r="E79" s="30">
        <v>29867</v>
      </c>
      <c r="F79" s="30">
        <v>37686</v>
      </c>
      <c r="G79" s="30">
        <v>4846</v>
      </c>
      <c r="H79" s="30">
        <v>72399</v>
      </c>
      <c r="I79" s="30">
        <v>177884</v>
      </c>
      <c r="J79" s="30">
        <v>514788</v>
      </c>
    </row>
    <row r="80" spans="1:10">
      <c r="A80" s="5" t="s">
        <v>92</v>
      </c>
      <c r="B80" s="6">
        <v>23303</v>
      </c>
      <c r="C80" s="7">
        <v>6.21</v>
      </c>
      <c r="D80" s="30">
        <v>217118</v>
      </c>
      <c r="E80" s="30">
        <v>13900</v>
      </c>
      <c r="F80" s="30">
        <v>7916</v>
      </c>
      <c r="G80" s="30">
        <v>4657</v>
      </c>
      <c r="H80" s="30">
        <v>26473</v>
      </c>
      <c r="I80" s="30">
        <v>95187</v>
      </c>
      <c r="J80" s="30">
        <v>338778</v>
      </c>
    </row>
    <row r="81" spans="1:10">
      <c r="A81" s="5" t="s">
        <v>93</v>
      </c>
      <c r="B81" s="6">
        <v>3538</v>
      </c>
      <c r="C81" s="7">
        <v>2.78</v>
      </c>
      <c r="D81" s="30">
        <v>85041</v>
      </c>
      <c r="E81" s="30">
        <v>7278</v>
      </c>
      <c r="F81" s="30">
        <v>4161</v>
      </c>
      <c r="G81" s="30">
        <v>90</v>
      </c>
      <c r="H81" s="30">
        <v>11529</v>
      </c>
      <c r="I81" s="30">
        <v>42695</v>
      </c>
      <c r="J81" s="30">
        <v>139265</v>
      </c>
    </row>
    <row r="82" spans="1:10">
      <c r="A82" s="5" t="s">
        <v>94</v>
      </c>
      <c r="B82" s="6">
        <v>24962</v>
      </c>
      <c r="C82" s="7">
        <v>14.58</v>
      </c>
      <c r="D82" s="30">
        <v>636411</v>
      </c>
      <c r="E82" s="30">
        <v>67592</v>
      </c>
      <c r="F82" s="30">
        <v>26730</v>
      </c>
      <c r="G82" s="30">
        <v>654</v>
      </c>
      <c r="H82" s="30">
        <v>94976</v>
      </c>
      <c r="I82" s="30">
        <v>240840</v>
      </c>
      <c r="J82" s="30">
        <v>972227</v>
      </c>
    </row>
    <row r="83" spans="1:10">
      <c r="A83" s="5" t="s">
        <v>95</v>
      </c>
      <c r="B83" s="6">
        <v>840292</v>
      </c>
      <c r="C83" s="7">
        <v>539.85</v>
      </c>
      <c r="D83" s="30">
        <v>35771279</v>
      </c>
      <c r="E83" s="30">
        <v>3622542</v>
      </c>
      <c r="F83" s="30">
        <v>5887835</v>
      </c>
      <c r="G83" s="30">
        <v>363300</v>
      </c>
      <c r="H83" s="30">
        <v>9873677</v>
      </c>
      <c r="I83" s="30">
        <v>23498609</v>
      </c>
      <c r="J83" s="30">
        <v>69143565</v>
      </c>
    </row>
    <row r="84" spans="1:10">
      <c r="A84" s="5" t="s">
        <v>96</v>
      </c>
      <c r="B84" s="6">
        <v>12577</v>
      </c>
      <c r="C84" s="7">
        <v>4.88</v>
      </c>
      <c r="D84" s="30">
        <v>252794</v>
      </c>
      <c r="E84" s="30">
        <v>26684</v>
      </c>
      <c r="F84" s="30">
        <v>19585</v>
      </c>
      <c r="G84" s="30">
        <v>3276</v>
      </c>
      <c r="H84" s="30">
        <v>49545</v>
      </c>
      <c r="I84" s="30">
        <v>117198</v>
      </c>
      <c r="J84" s="30">
        <v>419537</v>
      </c>
    </row>
    <row r="85" spans="1:10">
      <c r="A85" s="5" t="s">
        <v>97</v>
      </c>
      <c r="B85" s="6">
        <v>90553</v>
      </c>
      <c r="C85" s="7">
        <v>41.3</v>
      </c>
      <c r="D85" s="30">
        <v>2040716</v>
      </c>
      <c r="E85" s="30">
        <v>169128</v>
      </c>
      <c r="F85" s="30">
        <v>122101</v>
      </c>
      <c r="G85" s="30">
        <v>69016</v>
      </c>
      <c r="H85" s="30">
        <v>360245</v>
      </c>
      <c r="I85" s="30">
        <v>850268</v>
      </c>
      <c r="J85" s="30">
        <v>3251229</v>
      </c>
    </row>
    <row r="86" spans="1:10">
      <c r="A86" s="5" t="s">
        <v>98</v>
      </c>
      <c r="B86" s="6">
        <v>12553</v>
      </c>
      <c r="C86" s="7">
        <v>3.63</v>
      </c>
      <c r="D86" s="30">
        <v>123058</v>
      </c>
      <c r="E86" s="30">
        <v>16640</v>
      </c>
      <c r="F86" s="30">
        <v>2045</v>
      </c>
      <c r="G86" s="30">
        <v>2211</v>
      </c>
      <c r="H86" s="30">
        <v>20896</v>
      </c>
      <c r="I86" s="30">
        <v>51428</v>
      </c>
      <c r="J86" s="30">
        <v>195382</v>
      </c>
    </row>
    <row r="87" spans="1:10">
      <c r="A87" s="5" t="s">
        <v>99</v>
      </c>
      <c r="B87" s="6">
        <v>2522</v>
      </c>
      <c r="C87" s="32">
        <v>0.95</v>
      </c>
      <c r="D87" s="30">
        <v>26954</v>
      </c>
      <c r="E87" s="30">
        <v>4052</v>
      </c>
      <c r="F87" s="30">
        <v>2035</v>
      </c>
      <c r="G87" s="30">
        <v>0</v>
      </c>
      <c r="H87" s="30">
        <v>6087</v>
      </c>
      <c r="I87" s="30">
        <v>1288</v>
      </c>
      <c r="J87" s="30">
        <v>34329</v>
      </c>
    </row>
    <row r="88" spans="1:10">
      <c r="A88" s="5" t="s">
        <v>100</v>
      </c>
      <c r="B88" s="6">
        <v>2811</v>
      </c>
      <c r="C88" s="7">
        <v>2.5299999999999998</v>
      </c>
      <c r="D88" s="30">
        <v>111675</v>
      </c>
      <c r="E88" s="30">
        <v>15812</v>
      </c>
      <c r="F88" s="30">
        <v>4253</v>
      </c>
      <c r="G88" s="30">
        <v>4350</v>
      </c>
      <c r="H88" s="30">
        <v>24415</v>
      </c>
      <c r="I88" s="30">
        <v>88434</v>
      </c>
      <c r="J88" s="30">
        <v>224524</v>
      </c>
    </row>
    <row r="89" spans="1:10">
      <c r="A89" s="5" t="s">
        <v>101</v>
      </c>
      <c r="B89" s="6">
        <v>21006</v>
      </c>
      <c r="C89" s="7">
        <v>5.4</v>
      </c>
      <c r="D89" s="30">
        <v>238443</v>
      </c>
      <c r="E89" s="30">
        <v>24089</v>
      </c>
      <c r="F89" s="30">
        <v>24028</v>
      </c>
      <c r="G89" s="30">
        <v>2561</v>
      </c>
      <c r="H89" s="30">
        <v>50678</v>
      </c>
      <c r="I89" s="30">
        <v>171942</v>
      </c>
      <c r="J89" s="30">
        <v>461063</v>
      </c>
    </row>
    <row r="90" spans="1:10">
      <c r="A90" s="5" t="s">
        <v>102</v>
      </c>
      <c r="B90" s="6">
        <v>1004</v>
      </c>
      <c r="C90" s="7">
        <v>1.08</v>
      </c>
      <c r="D90" s="30">
        <v>43452</v>
      </c>
      <c r="E90" s="30">
        <v>13182</v>
      </c>
      <c r="F90" s="30">
        <v>1225</v>
      </c>
      <c r="G90" s="30">
        <v>458</v>
      </c>
      <c r="H90" s="30">
        <v>14865</v>
      </c>
      <c r="I90" s="30">
        <v>10315</v>
      </c>
      <c r="J90" s="30">
        <v>68632</v>
      </c>
    </row>
    <row r="91" spans="1:10">
      <c r="A91" s="5" t="s">
        <v>103</v>
      </c>
      <c r="B91" s="6">
        <v>2533</v>
      </c>
      <c r="C91" s="7">
        <v>3.5</v>
      </c>
      <c r="D91" s="30">
        <v>121070</v>
      </c>
      <c r="E91" s="30">
        <v>2818</v>
      </c>
      <c r="F91" s="30">
        <v>2000</v>
      </c>
      <c r="G91" s="30">
        <v>602</v>
      </c>
      <c r="H91" s="30">
        <v>5420</v>
      </c>
      <c r="I91" s="30">
        <v>17251</v>
      </c>
      <c r="J91" s="30">
        <v>143741</v>
      </c>
    </row>
    <row r="92" spans="1:10">
      <c r="A92" s="5" t="s">
        <v>104</v>
      </c>
      <c r="B92" s="6">
        <v>54445</v>
      </c>
      <c r="C92" s="7">
        <v>10.8</v>
      </c>
      <c r="D92" s="30">
        <v>528251</v>
      </c>
      <c r="E92" s="30">
        <v>62397</v>
      </c>
      <c r="F92" s="30">
        <v>15000</v>
      </c>
      <c r="G92" s="30">
        <v>10887</v>
      </c>
      <c r="H92" s="30">
        <v>88284</v>
      </c>
      <c r="I92" s="30">
        <v>432679</v>
      </c>
      <c r="J92" s="30">
        <v>1049214</v>
      </c>
    </row>
    <row r="93" spans="1:10">
      <c r="A93" s="5" t="s">
        <v>105</v>
      </c>
      <c r="B93" s="6">
        <v>8212</v>
      </c>
      <c r="C93" s="7">
        <v>4.51</v>
      </c>
      <c r="D93" s="30">
        <v>244683</v>
      </c>
      <c r="E93" s="30">
        <v>14735</v>
      </c>
      <c r="F93" s="30">
        <v>2375</v>
      </c>
      <c r="G93" s="30">
        <v>8005</v>
      </c>
      <c r="H93" s="30">
        <v>25115</v>
      </c>
      <c r="I93" s="30">
        <v>88099</v>
      </c>
      <c r="J93" s="30">
        <v>357897</v>
      </c>
    </row>
    <row r="94" spans="1:10">
      <c r="A94" s="5" t="s">
        <v>106</v>
      </c>
      <c r="B94" s="6">
        <v>14829</v>
      </c>
      <c r="C94" s="7">
        <v>8.35</v>
      </c>
      <c r="D94" s="30">
        <v>317950</v>
      </c>
      <c r="E94" s="30">
        <v>39184</v>
      </c>
      <c r="F94" s="30">
        <v>3718</v>
      </c>
      <c r="G94" s="30">
        <v>4529</v>
      </c>
      <c r="H94" s="30">
        <v>47431</v>
      </c>
      <c r="I94" s="30">
        <v>137500</v>
      </c>
      <c r="J94" s="30">
        <v>502881</v>
      </c>
    </row>
    <row r="95" spans="1:10">
      <c r="A95" s="5" t="s">
        <v>107</v>
      </c>
      <c r="B95" s="7">
        <v>333</v>
      </c>
      <c r="C95" s="32">
        <v>0</v>
      </c>
      <c r="D95" s="30">
        <v>0</v>
      </c>
      <c r="E95" s="30">
        <v>0</v>
      </c>
      <c r="F95" s="30">
        <v>0</v>
      </c>
      <c r="G95" s="30">
        <v>0</v>
      </c>
      <c r="H95" s="30">
        <v>0</v>
      </c>
      <c r="I95" s="30">
        <v>0</v>
      </c>
      <c r="J95" s="30">
        <v>0</v>
      </c>
    </row>
    <row r="96" spans="1:10">
      <c r="A96" s="5" t="s">
        <v>108</v>
      </c>
      <c r="B96" s="7">
        <v>634</v>
      </c>
      <c r="C96" s="7">
        <v>1</v>
      </c>
      <c r="D96" s="30">
        <v>5822</v>
      </c>
      <c r="E96" s="30">
        <v>4642</v>
      </c>
      <c r="F96" s="30">
        <v>0</v>
      </c>
      <c r="G96" s="30">
        <v>0</v>
      </c>
      <c r="H96" s="30">
        <v>4642</v>
      </c>
      <c r="I96" s="30">
        <v>2849</v>
      </c>
      <c r="J96" s="30">
        <v>13313</v>
      </c>
    </row>
    <row r="97" spans="1:10">
      <c r="A97" s="5" t="s">
        <v>109</v>
      </c>
      <c r="B97" s="6">
        <v>4467</v>
      </c>
      <c r="C97" s="7">
        <v>8.85</v>
      </c>
      <c r="D97" s="30">
        <v>532946</v>
      </c>
      <c r="E97" s="30">
        <v>70335</v>
      </c>
      <c r="F97" s="30">
        <v>26884</v>
      </c>
      <c r="G97" s="30">
        <v>7562</v>
      </c>
      <c r="H97" s="30">
        <v>104781</v>
      </c>
      <c r="I97" s="30">
        <v>298610</v>
      </c>
      <c r="J97" s="30">
        <v>936337</v>
      </c>
    </row>
    <row r="98" spans="1:10">
      <c r="A98" s="5" t="s">
        <v>110</v>
      </c>
      <c r="B98" s="6">
        <v>17686</v>
      </c>
      <c r="C98" s="7">
        <v>8</v>
      </c>
      <c r="D98" s="30">
        <v>235992</v>
      </c>
      <c r="E98" s="30">
        <v>27813</v>
      </c>
      <c r="F98" s="30">
        <v>4707</v>
      </c>
      <c r="G98" s="30">
        <v>2025</v>
      </c>
      <c r="H98" s="30">
        <v>34545</v>
      </c>
      <c r="I98" s="30">
        <v>87788</v>
      </c>
      <c r="J98" s="30">
        <v>358325</v>
      </c>
    </row>
    <row r="99" spans="1:10">
      <c r="A99" s="5" t="s">
        <v>111</v>
      </c>
      <c r="B99" s="6">
        <v>8635</v>
      </c>
      <c r="C99" s="7">
        <v>3.7</v>
      </c>
      <c r="D99" s="30">
        <v>143718</v>
      </c>
      <c r="E99" s="30">
        <v>31058</v>
      </c>
      <c r="F99" s="30">
        <v>11608</v>
      </c>
      <c r="G99" s="30">
        <v>106</v>
      </c>
      <c r="H99" s="30">
        <v>42772</v>
      </c>
      <c r="I99" s="30">
        <v>68192</v>
      </c>
      <c r="J99" s="30">
        <v>254682</v>
      </c>
    </row>
    <row r="100" spans="1:10">
      <c r="A100" s="5" t="s">
        <v>112</v>
      </c>
      <c r="B100" s="7">
        <v>837</v>
      </c>
      <c r="C100" s="32">
        <v>0.63</v>
      </c>
      <c r="D100" s="30">
        <v>29044</v>
      </c>
      <c r="E100" s="30">
        <v>3500</v>
      </c>
      <c r="F100" s="30">
        <v>0</v>
      </c>
      <c r="G100" s="30">
        <v>0</v>
      </c>
      <c r="H100" s="30">
        <v>3500</v>
      </c>
      <c r="I100" s="30">
        <v>5091</v>
      </c>
      <c r="J100" s="30">
        <v>37635</v>
      </c>
    </row>
    <row r="101" spans="1:10">
      <c r="A101" s="5" t="s">
        <v>113</v>
      </c>
      <c r="B101" s="6">
        <v>22163</v>
      </c>
      <c r="C101" s="7">
        <v>8.64</v>
      </c>
      <c r="D101" s="30">
        <v>421042</v>
      </c>
      <c r="E101" s="30">
        <v>40543</v>
      </c>
      <c r="F101" s="30">
        <v>11088</v>
      </c>
      <c r="G101" s="30">
        <v>1977</v>
      </c>
      <c r="H101" s="30">
        <v>53608</v>
      </c>
      <c r="I101" s="30">
        <v>137121</v>
      </c>
      <c r="J101" s="30">
        <v>611771</v>
      </c>
    </row>
    <row r="102" spans="1:10">
      <c r="A102" s="5" t="s">
        <v>114</v>
      </c>
      <c r="B102" s="6">
        <v>8587</v>
      </c>
      <c r="C102" s="7">
        <v>3.25</v>
      </c>
      <c r="D102" s="30">
        <v>148711</v>
      </c>
      <c r="E102" s="30">
        <v>12805</v>
      </c>
      <c r="F102" s="30">
        <v>10670</v>
      </c>
      <c r="G102" s="30">
        <v>3148</v>
      </c>
      <c r="H102" s="30">
        <v>26623</v>
      </c>
      <c r="I102" s="30">
        <v>41099</v>
      </c>
      <c r="J102" s="30">
        <v>216433</v>
      </c>
    </row>
    <row r="103" spans="1:10">
      <c r="A103" s="5" t="s">
        <v>115</v>
      </c>
      <c r="B103" s="6">
        <v>1897</v>
      </c>
      <c r="C103" s="7">
        <v>2</v>
      </c>
      <c r="D103" s="30">
        <v>58875</v>
      </c>
      <c r="E103" s="30">
        <v>4005</v>
      </c>
      <c r="F103" s="30">
        <v>0</v>
      </c>
      <c r="G103" s="30">
        <v>253</v>
      </c>
      <c r="H103" s="30">
        <v>4258</v>
      </c>
      <c r="I103" s="30">
        <v>11432</v>
      </c>
      <c r="J103" s="30">
        <v>74565</v>
      </c>
    </row>
    <row r="104" spans="1:10">
      <c r="A104" s="5" t="s">
        <v>116</v>
      </c>
      <c r="B104" s="6">
        <v>31519</v>
      </c>
      <c r="C104" s="7">
        <v>13.03</v>
      </c>
      <c r="D104" s="30">
        <v>536241</v>
      </c>
      <c r="E104" s="30">
        <v>47935</v>
      </c>
      <c r="F104" s="30">
        <v>45809</v>
      </c>
      <c r="G104" s="30">
        <v>9030</v>
      </c>
      <c r="H104" s="30">
        <v>102774</v>
      </c>
      <c r="I104" s="30">
        <v>262464</v>
      </c>
      <c r="J104" s="30">
        <v>901479</v>
      </c>
    </row>
    <row r="105" spans="1:10">
      <c r="A105" s="5" t="s">
        <v>117</v>
      </c>
      <c r="B105" s="6">
        <v>16225</v>
      </c>
      <c r="C105" s="7">
        <v>14.4</v>
      </c>
      <c r="D105" s="30">
        <v>773121</v>
      </c>
      <c r="E105" s="30">
        <v>48455</v>
      </c>
      <c r="F105" s="30">
        <v>57753</v>
      </c>
      <c r="G105" s="30">
        <v>11733</v>
      </c>
      <c r="H105" s="30">
        <v>117941</v>
      </c>
      <c r="I105" s="30">
        <v>489984</v>
      </c>
      <c r="J105" s="30">
        <v>1381046</v>
      </c>
    </row>
    <row r="106" spans="1:10">
      <c r="A106" s="5" t="s">
        <v>118</v>
      </c>
      <c r="B106" s="6">
        <v>2920</v>
      </c>
      <c r="C106" s="7">
        <v>1.78</v>
      </c>
      <c r="D106" s="30">
        <v>40782</v>
      </c>
      <c r="E106" s="30">
        <v>8193</v>
      </c>
      <c r="F106" s="30">
        <v>4750</v>
      </c>
      <c r="G106" s="30">
        <v>74</v>
      </c>
      <c r="H106" s="30">
        <v>13017</v>
      </c>
      <c r="I106" s="30">
        <v>21950</v>
      </c>
      <c r="J106" s="30">
        <v>75749</v>
      </c>
    </row>
    <row r="107" spans="1:10">
      <c r="A107" s="5" t="s">
        <v>119</v>
      </c>
      <c r="B107" s="6">
        <v>52759</v>
      </c>
      <c r="C107" s="7">
        <v>10.3</v>
      </c>
      <c r="D107" s="30">
        <v>521695</v>
      </c>
      <c r="E107" s="30">
        <v>39503</v>
      </c>
      <c r="F107" s="30">
        <v>37410</v>
      </c>
      <c r="G107" s="30">
        <v>2370</v>
      </c>
      <c r="H107" s="30">
        <v>79283</v>
      </c>
      <c r="I107" s="30">
        <v>216890</v>
      </c>
      <c r="J107" s="30">
        <v>817868</v>
      </c>
    </row>
    <row r="108" spans="1:10">
      <c r="A108" s="5" t="s">
        <v>120</v>
      </c>
      <c r="B108" s="6">
        <v>4681</v>
      </c>
      <c r="C108" s="7">
        <v>3</v>
      </c>
      <c r="D108" s="30">
        <v>100502</v>
      </c>
      <c r="E108" s="30">
        <v>19743</v>
      </c>
      <c r="F108" s="30">
        <v>3805</v>
      </c>
      <c r="G108" s="30">
        <v>4415</v>
      </c>
      <c r="H108" s="30">
        <v>27963</v>
      </c>
      <c r="I108" s="30">
        <v>105825</v>
      </c>
      <c r="J108" s="30">
        <v>234290</v>
      </c>
    </row>
    <row r="109" spans="1:10">
      <c r="A109" s="5" t="s">
        <v>121</v>
      </c>
      <c r="B109" s="7">
        <v>873</v>
      </c>
      <c r="C109" s="32">
        <v>0.75</v>
      </c>
      <c r="D109" s="30">
        <v>21915</v>
      </c>
      <c r="E109" s="30">
        <v>1920</v>
      </c>
      <c r="F109" s="30">
        <v>0</v>
      </c>
      <c r="G109" s="30">
        <v>0</v>
      </c>
      <c r="H109" s="30">
        <v>1920</v>
      </c>
      <c r="I109" s="30">
        <v>14931</v>
      </c>
      <c r="J109" s="30">
        <v>38766</v>
      </c>
    </row>
    <row r="110" spans="1:10">
      <c r="A110" s="5" t="s">
        <v>122</v>
      </c>
      <c r="B110" s="6">
        <v>10065</v>
      </c>
      <c r="C110" s="7">
        <v>2.85</v>
      </c>
      <c r="D110" s="30">
        <v>107071</v>
      </c>
      <c r="E110" s="30">
        <v>21758</v>
      </c>
      <c r="F110" s="30">
        <v>2100</v>
      </c>
      <c r="G110" s="30">
        <v>0</v>
      </c>
      <c r="H110" s="30">
        <v>23858</v>
      </c>
      <c r="I110" s="30">
        <v>84601</v>
      </c>
      <c r="J110" s="30">
        <v>215530</v>
      </c>
    </row>
    <row r="111" spans="1:10">
      <c r="A111" s="5" t="s">
        <v>123</v>
      </c>
      <c r="B111" s="6">
        <v>23158</v>
      </c>
      <c r="C111" s="7">
        <v>6.25</v>
      </c>
      <c r="D111" s="30">
        <v>255401</v>
      </c>
      <c r="E111" s="30">
        <v>59343</v>
      </c>
      <c r="F111" s="30">
        <v>22331</v>
      </c>
      <c r="G111" s="30">
        <v>87</v>
      </c>
      <c r="H111" s="30">
        <v>81761</v>
      </c>
      <c r="I111" s="30">
        <v>288956</v>
      </c>
      <c r="J111" s="30">
        <v>626118</v>
      </c>
    </row>
    <row r="112" spans="1:10">
      <c r="A112" s="5" t="s">
        <v>124</v>
      </c>
      <c r="B112" s="6">
        <v>6096</v>
      </c>
      <c r="C112" s="7">
        <v>4.5</v>
      </c>
      <c r="D112" s="30">
        <v>137190</v>
      </c>
      <c r="E112" s="30">
        <v>10321</v>
      </c>
      <c r="F112" s="30">
        <v>4090</v>
      </c>
      <c r="G112" s="30">
        <v>292</v>
      </c>
      <c r="H112" s="30">
        <v>14703</v>
      </c>
      <c r="I112" s="30">
        <v>75801</v>
      </c>
      <c r="J112" s="30">
        <v>227694</v>
      </c>
    </row>
    <row r="113" spans="1:10">
      <c r="A113" s="5" t="s">
        <v>125</v>
      </c>
      <c r="B113" s="6">
        <v>1232</v>
      </c>
      <c r="C113" s="32">
        <v>0.55000000000000004</v>
      </c>
      <c r="D113" s="30">
        <v>14163</v>
      </c>
      <c r="E113" s="30">
        <v>4673</v>
      </c>
      <c r="F113" s="30">
        <v>0</v>
      </c>
      <c r="G113" s="30">
        <v>10</v>
      </c>
      <c r="H113" s="30">
        <v>4683</v>
      </c>
      <c r="I113" s="30">
        <v>7647</v>
      </c>
      <c r="J113" s="30">
        <v>26493</v>
      </c>
    </row>
    <row r="114" spans="1:10">
      <c r="A114" s="5" t="s">
        <v>126</v>
      </c>
      <c r="B114" s="6">
        <v>9286</v>
      </c>
      <c r="C114" s="7">
        <v>11.35</v>
      </c>
      <c r="D114" s="30">
        <v>622283</v>
      </c>
      <c r="E114" s="30">
        <v>59543</v>
      </c>
      <c r="F114" s="30">
        <v>35311</v>
      </c>
      <c r="G114" s="30">
        <v>6828</v>
      </c>
      <c r="H114" s="30">
        <v>101682</v>
      </c>
      <c r="I114" s="30">
        <v>139658</v>
      </c>
      <c r="J114" s="30">
        <v>863623</v>
      </c>
    </row>
    <row r="115" spans="1:10">
      <c r="A115" s="5" t="s">
        <v>127</v>
      </c>
      <c r="B115" s="6">
        <v>85846</v>
      </c>
      <c r="C115" s="7">
        <v>19.43</v>
      </c>
      <c r="D115" s="30">
        <v>918867</v>
      </c>
      <c r="E115" s="30">
        <v>99763</v>
      </c>
      <c r="F115" s="30">
        <v>18585</v>
      </c>
      <c r="G115" s="30">
        <v>11403</v>
      </c>
      <c r="H115" s="30">
        <v>129751</v>
      </c>
      <c r="I115" s="30">
        <v>386351</v>
      </c>
      <c r="J115" s="30">
        <v>1434969</v>
      </c>
    </row>
    <row r="116" spans="1:10">
      <c r="A116" s="5" t="s">
        <v>128</v>
      </c>
      <c r="B116" s="6">
        <v>4261</v>
      </c>
      <c r="C116" s="7">
        <v>1.18</v>
      </c>
      <c r="D116" s="30">
        <v>68011</v>
      </c>
      <c r="E116" s="30">
        <v>6022</v>
      </c>
      <c r="F116" s="30">
        <v>2045</v>
      </c>
      <c r="G116" s="30">
        <v>0</v>
      </c>
      <c r="H116" s="30">
        <v>8067</v>
      </c>
      <c r="I116" s="30">
        <v>28408</v>
      </c>
      <c r="J116" s="30">
        <v>104486</v>
      </c>
    </row>
    <row r="117" spans="1:10">
      <c r="A117" s="5" t="s">
        <v>129</v>
      </c>
      <c r="B117" s="6">
        <v>4750</v>
      </c>
      <c r="C117" s="7">
        <v>3.93</v>
      </c>
      <c r="D117" s="30">
        <v>221268</v>
      </c>
      <c r="E117" s="30">
        <v>15475</v>
      </c>
      <c r="F117" s="30">
        <v>12229</v>
      </c>
      <c r="G117" s="30">
        <v>2000</v>
      </c>
      <c r="H117" s="30">
        <v>29704</v>
      </c>
      <c r="I117" s="30">
        <v>137473</v>
      </c>
      <c r="J117" s="30">
        <v>388445</v>
      </c>
    </row>
    <row r="118" spans="1:10">
      <c r="A118" s="5" t="s">
        <v>130</v>
      </c>
      <c r="B118" s="6">
        <v>19943</v>
      </c>
      <c r="C118" s="7">
        <v>9.9</v>
      </c>
      <c r="D118" s="30">
        <v>433916</v>
      </c>
      <c r="E118" s="30">
        <v>37701</v>
      </c>
      <c r="F118" s="30">
        <v>12695</v>
      </c>
      <c r="G118" s="30">
        <v>3106</v>
      </c>
      <c r="H118" s="30">
        <v>53502</v>
      </c>
      <c r="I118" s="30">
        <v>178809</v>
      </c>
      <c r="J118" s="30">
        <v>666227</v>
      </c>
    </row>
    <row r="119" spans="1:10">
      <c r="A119" s="5" t="s">
        <v>131</v>
      </c>
      <c r="B119" s="6">
        <v>41674</v>
      </c>
      <c r="C119" s="7">
        <v>28</v>
      </c>
      <c r="D119" s="30">
        <v>1353618</v>
      </c>
      <c r="E119" s="30">
        <v>132746</v>
      </c>
      <c r="F119" s="30">
        <v>172409</v>
      </c>
      <c r="G119" s="30">
        <v>30959</v>
      </c>
      <c r="H119" s="30">
        <v>336114</v>
      </c>
      <c r="I119" s="30">
        <v>610827</v>
      </c>
      <c r="J119" s="30">
        <v>2300559</v>
      </c>
    </row>
    <row r="120" spans="1:10">
      <c r="A120" s="5" t="s">
        <v>132</v>
      </c>
      <c r="B120" s="6">
        <v>405262</v>
      </c>
      <c r="C120" s="7">
        <v>166.28</v>
      </c>
      <c r="D120" s="30">
        <v>12324258</v>
      </c>
      <c r="E120" s="30">
        <v>1079347</v>
      </c>
      <c r="F120" s="30">
        <v>2777491</v>
      </c>
      <c r="G120" s="30">
        <v>249262</v>
      </c>
      <c r="H120" s="30">
        <v>4106100</v>
      </c>
      <c r="I120" s="30">
        <v>3903824</v>
      </c>
      <c r="J120" s="30">
        <v>20334182</v>
      </c>
    </row>
    <row r="121" spans="1:10">
      <c r="A121" s="5" t="s">
        <v>133</v>
      </c>
      <c r="B121" s="6">
        <v>8252</v>
      </c>
      <c r="C121" s="7">
        <v>4.8499999999999996</v>
      </c>
      <c r="D121" s="30">
        <v>167369</v>
      </c>
      <c r="E121" s="30">
        <v>15725</v>
      </c>
      <c r="F121" s="30">
        <v>1796</v>
      </c>
      <c r="G121" s="30">
        <v>3490</v>
      </c>
      <c r="H121" s="30">
        <v>21011</v>
      </c>
      <c r="I121" s="30">
        <v>72530</v>
      </c>
      <c r="J121" s="30">
        <v>260910</v>
      </c>
    </row>
    <row r="122" spans="1:10">
      <c r="A122" s="5" t="s">
        <v>134</v>
      </c>
      <c r="B122" s="6">
        <v>61254</v>
      </c>
      <c r="C122" s="7">
        <v>43.01</v>
      </c>
      <c r="D122" s="30">
        <v>2484247</v>
      </c>
      <c r="E122" s="30">
        <v>148360</v>
      </c>
      <c r="F122" s="30">
        <v>115886</v>
      </c>
      <c r="G122" s="30">
        <v>25236</v>
      </c>
      <c r="H122" s="30">
        <v>289482</v>
      </c>
      <c r="I122" s="30">
        <v>994349</v>
      </c>
      <c r="J122" s="30">
        <v>3768078</v>
      </c>
    </row>
    <row r="123" spans="1:10">
      <c r="A123" s="5" t="s">
        <v>135</v>
      </c>
      <c r="B123" s="6">
        <v>863407</v>
      </c>
      <c r="C123" s="7">
        <v>525.9</v>
      </c>
      <c r="D123" s="30">
        <v>36491922</v>
      </c>
      <c r="E123" s="30">
        <v>2806967</v>
      </c>
      <c r="F123" s="30">
        <v>4138367</v>
      </c>
      <c r="G123" s="30">
        <v>848951</v>
      </c>
      <c r="H123" s="30">
        <v>7794285</v>
      </c>
      <c r="I123" s="30">
        <v>16925107</v>
      </c>
      <c r="J123" s="30">
        <v>61211314</v>
      </c>
    </row>
    <row r="124" spans="1:10">
      <c r="A124" s="5" t="s">
        <v>136</v>
      </c>
      <c r="B124" s="6">
        <v>301578</v>
      </c>
      <c r="C124" s="7">
        <v>327</v>
      </c>
      <c r="D124" s="30">
        <v>20716036</v>
      </c>
      <c r="E124" s="30">
        <v>948867</v>
      </c>
      <c r="F124" s="30">
        <v>1360500</v>
      </c>
      <c r="G124" s="30">
        <v>302465</v>
      </c>
      <c r="H124" s="30">
        <v>2611832</v>
      </c>
      <c r="I124" s="30">
        <v>8280831</v>
      </c>
      <c r="J124" s="30">
        <v>31608699</v>
      </c>
    </row>
    <row r="125" spans="1:10">
      <c r="A125" s="5" t="s">
        <v>137</v>
      </c>
      <c r="B125" s="6">
        <v>4608</v>
      </c>
      <c r="C125" s="7">
        <v>3.27</v>
      </c>
      <c r="D125" s="30">
        <v>107188</v>
      </c>
      <c r="E125" s="30">
        <v>10805</v>
      </c>
      <c r="F125" s="30">
        <v>2545</v>
      </c>
      <c r="G125" s="30">
        <v>1383</v>
      </c>
      <c r="H125" s="30">
        <v>14733</v>
      </c>
      <c r="I125" s="30">
        <v>55298</v>
      </c>
      <c r="J125" s="30">
        <v>177219</v>
      </c>
    </row>
    <row r="126" spans="1:10">
      <c r="A126" s="5" t="s">
        <v>138</v>
      </c>
      <c r="B126" s="6">
        <v>1406</v>
      </c>
      <c r="C126" s="32">
        <v>0.73</v>
      </c>
      <c r="D126" s="30">
        <v>35040</v>
      </c>
      <c r="E126" s="30">
        <v>448</v>
      </c>
      <c r="F126" s="30">
        <v>2000</v>
      </c>
      <c r="G126" s="30">
        <v>0</v>
      </c>
      <c r="H126" s="30">
        <v>2448</v>
      </c>
      <c r="I126" s="30">
        <v>8324</v>
      </c>
      <c r="J126" s="30">
        <v>45812</v>
      </c>
    </row>
    <row r="127" spans="1:10">
      <c r="A127" s="5" t="s">
        <v>139</v>
      </c>
      <c r="B127" s="6">
        <v>147730</v>
      </c>
      <c r="C127" s="7">
        <v>50</v>
      </c>
      <c r="D127" s="30">
        <v>3302207</v>
      </c>
      <c r="E127" s="30">
        <v>395292</v>
      </c>
      <c r="F127" s="30">
        <v>410405</v>
      </c>
      <c r="G127" s="30">
        <v>59016</v>
      </c>
      <c r="H127" s="30">
        <v>864713</v>
      </c>
      <c r="I127" s="30">
        <v>64520</v>
      </c>
      <c r="J127" s="30">
        <v>4231440</v>
      </c>
    </row>
    <row r="128" spans="1:10">
      <c r="A128" s="5" t="s">
        <v>140</v>
      </c>
      <c r="B128" s="6">
        <v>4032</v>
      </c>
      <c r="C128" s="7">
        <v>2.4300000000000002</v>
      </c>
      <c r="D128" s="30">
        <v>78127</v>
      </c>
      <c r="E128" s="30">
        <v>12082</v>
      </c>
      <c r="F128" s="30">
        <v>2045</v>
      </c>
      <c r="G128" s="30">
        <v>0</v>
      </c>
      <c r="H128" s="30">
        <v>14127</v>
      </c>
      <c r="I128" s="30">
        <v>72824</v>
      </c>
      <c r="J128" s="30">
        <v>165078</v>
      </c>
    </row>
    <row r="129" spans="1:10">
      <c r="A129" s="5" t="s">
        <v>141</v>
      </c>
      <c r="B129" s="6">
        <v>4716</v>
      </c>
      <c r="C129" s="7">
        <v>3.05</v>
      </c>
      <c r="D129" s="30">
        <v>89686</v>
      </c>
      <c r="E129" s="30">
        <v>14915</v>
      </c>
      <c r="F129" s="30">
        <v>6208</v>
      </c>
      <c r="G129" s="30">
        <v>2720</v>
      </c>
      <c r="H129" s="30">
        <v>23843</v>
      </c>
      <c r="I129" s="30">
        <v>54931</v>
      </c>
      <c r="J129" s="30">
        <v>168460</v>
      </c>
    </row>
    <row r="130" spans="1:10">
      <c r="A130" s="5" t="s">
        <v>142</v>
      </c>
      <c r="B130" s="6">
        <v>20022</v>
      </c>
      <c r="C130" s="7">
        <v>6.91</v>
      </c>
      <c r="D130" s="30">
        <v>446709</v>
      </c>
      <c r="E130" s="30">
        <v>45000</v>
      </c>
      <c r="F130" s="30">
        <v>6567</v>
      </c>
      <c r="G130" s="30">
        <v>1305</v>
      </c>
      <c r="H130" s="30">
        <v>52872</v>
      </c>
      <c r="I130" s="30">
        <v>298509</v>
      </c>
      <c r="J130" s="30">
        <v>798090</v>
      </c>
    </row>
    <row r="131" spans="1:10">
      <c r="A131" s="5" t="s">
        <v>143</v>
      </c>
      <c r="B131" s="7">
        <v>993</v>
      </c>
      <c r="C131" s="7">
        <v>1.23</v>
      </c>
      <c r="D131" s="30">
        <v>40055</v>
      </c>
      <c r="E131" s="30">
        <v>7843</v>
      </c>
      <c r="F131" s="30">
        <v>2095</v>
      </c>
      <c r="G131" s="30">
        <v>367</v>
      </c>
      <c r="H131" s="30">
        <v>10305</v>
      </c>
      <c r="I131" s="30">
        <v>16733</v>
      </c>
      <c r="J131" s="30">
        <v>67093</v>
      </c>
    </row>
    <row r="132" spans="1:10">
      <c r="A132" s="5" t="s">
        <v>144</v>
      </c>
      <c r="B132" s="6">
        <v>14435</v>
      </c>
      <c r="C132" s="7">
        <v>5.0999999999999996</v>
      </c>
      <c r="D132" s="30">
        <v>246667</v>
      </c>
      <c r="E132" s="30">
        <v>22492</v>
      </c>
      <c r="F132" s="30">
        <v>5994</v>
      </c>
      <c r="G132" s="30">
        <v>440</v>
      </c>
      <c r="H132" s="30">
        <v>28926</v>
      </c>
      <c r="I132" s="30">
        <v>84031</v>
      </c>
      <c r="J132" s="30">
        <v>359624</v>
      </c>
    </row>
    <row r="133" spans="1:10">
      <c r="A133" s="5" t="s">
        <v>145</v>
      </c>
      <c r="B133" s="6">
        <v>1834</v>
      </c>
      <c r="C133" s="32">
        <v>0.75</v>
      </c>
      <c r="D133" s="30">
        <v>22200</v>
      </c>
      <c r="E133" s="30">
        <v>3345</v>
      </c>
      <c r="F133" s="30">
        <v>875</v>
      </c>
      <c r="G133" s="30">
        <v>0</v>
      </c>
      <c r="H133" s="30">
        <v>4220</v>
      </c>
      <c r="I133" s="30">
        <v>8250</v>
      </c>
      <c r="J133" s="30">
        <v>34670</v>
      </c>
    </row>
    <row r="134" spans="1:10">
      <c r="A134" s="5" t="s">
        <v>146</v>
      </c>
      <c r="B134" s="6">
        <v>298915</v>
      </c>
      <c r="C134" s="7">
        <v>194.83</v>
      </c>
      <c r="D134" s="30">
        <v>9515156</v>
      </c>
      <c r="E134" s="30">
        <v>899191</v>
      </c>
      <c r="F134" s="30">
        <v>1381044</v>
      </c>
      <c r="G134" s="30">
        <v>112901</v>
      </c>
      <c r="H134" s="30">
        <v>2393136</v>
      </c>
      <c r="I134" s="30">
        <v>3482241</v>
      </c>
      <c r="J134" s="30">
        <v>15390533</v>
      </c>
    </row>
    <row r="135" spans="1:10">
      <c r="A135" s="5" t="s">
        <v>147</v>
      </c>
      <c r="B135" s="6">
        <v>1853</v>
      </c>
      <c r="C135" s="32">
        <v>0.4</v>
      </c>
      <c r="D135" s="30">
        <v>12918</v>
      </c>
      <c r="E135" s="30">
        <v>1587</v>
      </c>
      <c r="F135" s="30">
        <v>1795</v>
      </c>
      <c r="G135" s="30">
        <v>0</v>
      </c>
      <c r="H135" s="30">
        <v>3382</v>
      </c>
      <c r="I135" s="30">
        <v>1771</v>
      </c>
      <c r="J135" s="30">
        <v>18071</v>
      </c>
    </row>
    <row r="136" spans="1:10">
      <c r="A136" s="5" t="s">
        <v>148</v>
      </c>
      <c r="B136" s="6">
        <v>31076</v>
      </c>
      <c r="C136" s="7">
        <v>11.75</v>
      </c>
      <c r="D136" s="30">
        <v>419992</v>
      </c>
      <c r="E136" s="30">
        <v>69549</v>
      </c>
      <c r="F136" s="30">
        <v>20487</v>
      </c>
      <c r="G136" s="30">
        <v>18050</v>
      </c>
      <c r="H136" s="30">
        <v>108086</v>
      </c>
      <c r="I136" s="30">
        <v>269373</v>
      </c>
      <c r="J136" s="30">
        <v>797451</v>
      </c>
    </row>
    <row r="137" spans="1:10">
      <c r="A137" s="5" t="s">
        <v>149</v>
      </c>
      <c r="B137" s="6">
        <v>5999</v>
      </c>
      <c r="C137" s="7">
        <v>1.4</v>
      </c>
      <c r="D137" s="30">
        <v>42131</v>
      </c>
      <c r="E137" s="30">
        <v>6429</v>
      </c>
      <c r="F137" s="30">
        <v>0</v>
      </c>
      <c r="G137" s="30">
        <v>1732</v>
      </c>
      <c r="H137" s="30">
        <v>8161</v>
      </c>
      <c r="I137" s="30">
        <v>12464</v>
      </c>
      <c r="J137" s="30">
        <v>62756</v>
      </c>
    </row>
    <row r="138" spans="1:10">
      <c r="A138" s="5" t="s">
        <v>150</v>
      </c>
      <c r="B138" s="6">
        <v>1316</v>
      </c>
      <c r="C138" s="32">
        <v>0.75</v>
      </c>
      <c r="D138" s="30">
        <v>22487</v>
      </c>
      <c r="E138" s="30">
        <v>2237</v>
      </c>
      <c r="F138" s="30">
        <v>2045</v>
      </c>
      <c r="G138" s="30">
        <v>0</v>
      </c>
      <c r="H138" s="30">
        <v>4282</v>
      </c>
      <c r="I138" s="30">
        <v>6588</v>
      </c>
      <c r="J138" s="30">
        <v>33357</v>
      </c>
    </row>
    <row r="139" spans="1:10">
      <c r="A139" s="5" t="s">
        <v>151</v>
      </c>
      <c r="B139" s="6">
        <v>24487</v>
      </c>
      <c r="C139" s="7">
        <v>6.08</v>
      </c>
      <c r="D139" s="30">
        <v>216949</v>
      </c>
      <c r="E139" s="30">
        <v>20976</v>
      </c>
      <c r="F139" s="30">
        <v>7276</v>
      </c>
      <c r="G139" s="30">
        <v>3856</v>
      </c>
      <c r="H139" s="30">
        <v>32108</v>
      </c>
      <c r="I139" s="30">
        <v>120836</v>
      </c>
      <c r="J139" s="30">
        <v>369893</v>
      </c>
    </row>
    <row r="140" spans="1:10">
      <c r="A140" s="5" t="s">
        <v>152</v>
      </c>
      <c r="B140" s="6">
        <v>82736</v>
      </c>
      <c r="C140" s="7">
        <v>42.9</v>
      </c>
      <c r="D140" s="30">
        <v>2193917</v>
      </c>
      <c r="E140" s="30">
        <v>148548</v>
      </c>
      <c r="F140" s="30">
        <v>95848</v>
      </c>
      <c r="G140" s="30">
        <v>25612</v>
      </c>
      <c r="H140" s="30">
        <v>270008</v>
      </c>
      <c r="I140" s="30">
        <v>573127</v>
      </c>
      <c r="J140" s="30">
        <v>3037052</v>
      </c>
    </row>
    <row r="141" spans="1:10">
      <c r="A141" s="5" t="s">
        <v>153</v>
      </c>
      <c r="B141" s="6">
        <v>35065</v>
      </c>
      <c r="C141" s="7">
        <v>27.67</v>
      </c>
      <c r="D141" s="30">
        <v>1771242</v>
      </c>
      <c r="E141" s="30">
        <v>188197</v>
      </c>
      <c r="F141" s="30">
        <v>116395</v>
      </c>
      <c r="G141" s="30">
        <v>41902</v>
      </c>
      <c r="H141" s="30">
        <v>346494</v>
      </c>
      <c r="I141" s="30">
        <v>1784225</v>
      </c>
      <c r="J141" s="30">
        <v>3901961</v>
      </c>
    </row>
    <row r="142" spans="1:10">
      <c r="A142" s="5" t="s">
        <v>154</v>
      </c>
      <c r="B142" s="6">
        <v>3140</v>
      </c>
      <c r="C142" s="7">
        <v>1.51</v>
      </c>
      <c r="D142" s="30">
        <v>59180</v>
      </c>
      <c r="E142" s="30">
        <v>5823</v>
      </c>
      <c r="F142" s="30">
        <v>2851</v>
      </c>
      <c r="G142" s="30">
        <v>200</v>
      </c>
      <c r="H142" s="30">
        <v>8874</v>
      </c>
      <c r="I142" s="30">
        <v>27518</v>
      </c>
      <c r="J142" s="30">
        <v>95572</v>
      </c>
    </row>
    <row r="143" spans="1:10">
      <c r="A143" s="5" t="s">
        <v>155</v>
      </c>
      <c r="B143" s="6">
        <v>23514</v>
      </c>
      <c r="C143" s="7">
        <v>5.26</v>
      </c>
      <c r="D143" s="30">
        <v>325308</v>
      </c>
      <c r="E143" s="30">
        <v>29635</v>
      </c>
      <c r="F143" s="30">
        <v>5878</v>
      </c>
      <c r="G143" s="30">
        <v>1796</v>
      </c>
      <c r="H143" s="30">
        <v>37309</v>
      </c>
      <c r="I143" s="30">
        <v>157171</v>
      </c>
      <c r="J143" s="30">
        <v>519788</v>
      </c>
    </row>
    <row r="144" spans="1:10">
      <c r="A144" s="5" t="s">
        <v>156</v>
      </c>
      <c r="B144" s="6">
        <v>8771</v>
      </c>
      <c r="C144" s="7">
        <v>9</v>
      </c>
      <c r="D144" s="30">
        <v>485470</v>
      </c>
      <c r="E144" s="30">
        <v>74523</v>
      </c>
      <c r="F144" s="30">
        <v>0</v>
      </c>
      <c r="G144" s="30">
        <v>26637</v>
      </c>
      <c r="H144" s="30">
        <v>101160</v>
      </c>
      <c r="I144" s="30">
        <v>228881</v>
      </c>
      <c r="J144" s="30">
        <v>815511</v>
      </c>
    </row>
    <row r="145" spans="1:10">
      <c r="A145" s="5" t="s">
        <v>157</v>
      </c>
      <c r="B145" s="6">
        <v>13031</v>
      </c>
      <c r="C145" s="7">
        <v>4.8600000000000003</v>
      </c>
      <c r="D145" s="30">
        <v>254232</v>
      </c>
      <c r="E145" s="30">
        <v>25367</v>
      </c>
      <c r="F145" s="30">
        <v>16583</v>
      </c>
      <c r="G145" s="30">
        <v>9148</v>
      </c>
      <c r="H145" s="30">
        <v>51098</v>
      </c>
      <c r="I145" s="30">
        <v>128896</v>
      </c>
      <c r="J145" s="30">
        <v>434226</v>
      </c>
    </row>
    <row r="146" spans="1:10">
      <c r="A146" s="5" t="s">
        <v>158</v>
      </c>
      <c r="B146" s="6">
        <v>38092</v>
      </c>
      <c r="C146" s="7">
        <v>9.6300000000000008</v>
      </c>
      <c r="D146" s="30">
        <v>367540</v>
      </c>
      <c r="E146" s="30">
        <v>53387</v>
      </c>
      <c r="F146" s="30">
        <v>24218</v>
      </c>
      <c r="G146" s="30">
        <v>6207</v>
      </c>
      <c r="H146" s="30">
        <v>83812</v>
      </c>
      <c r="I146" s="30">
        <v>136659</v>
      </c>
      <c r="J146" s="30">
        <v>588011</v>
      </c>
    </row>
    <row r="147" spans="1:10">
      <c r="A147" s="5" t="s">
        <v>159</v>
      </c>
      <c r="B147" s="6">
        <v>24010</v>
      </c>
      <c r="C147" s="7">
        <v>15.25</v>
      </c>
      <c r="D147" s="30">
        <v>811356</v>
      </c>
      <c r="E147" s="30">
        <v>81573</v>
      </c>
      <c r="F147" s="30">
        <v>88997</v>
      </c>
      <c r="G147" s="30">
        <v>9311</v>
      </c>
      <c r="H147" s="30">
        <v>179881</v>
      </c>
      <c r="I147" s="30">
        <v>283375</v>
      </c>
      <c r="J147" s="30">
        <v>1274612</v>
      </c>
    </row>
    <row r="148" spans="1:10">
      <c r="A148" s="5" t="s">
        <v>160</v>
      </c>
      <c r="B148" s="7">
        <v>998</v>
      </c>
      <c r="C148" s="32">
        <v>0.59</v>
      </c>
      <c r="D148" s="30">
        <v>14213</v>
      </c>
      <c r="E148" s="30">
        <v>2650</v>
      </c>
      <c r="F148" s="30">
        <v>0</v>
      </c>
      <c r="G148" s="30">
        <v>0</v>
      </c>
      <c r="H148" s="30">
        <v>2650</v>
      </c>
      <c r="I148" s="30">
        <v>6237</v>
      </c>
      <c r="J148" s="30">
        <v>23100</v>
      </c>
    </row>
    <row r="149" spans="1:10">
      <c r="A149" s="5" t="s">
        <v>161</v>
      </c>
      <c r="B149" s="6">
        <v>12184</v>
      </c>
      <c r="C149" s="7">
        <v>7.5</v>
      </c>
      <c r="D149" s="30">
        <v>379864</v>
      </c>
      <c r="E149" s="30">
        <v>42355</v>
      </c>
      <c r="F149" s="30">
        <v>5433</v>
      </c>
      <c r="G149" s="30">
        <v>5925</v>
      </c>
      <c r="H149" s="30">
        <v>53713</v>
      </c>
      <c r="I149" s="30">
        <v>81862</v>
      </c>
      <c r="J149" s="30">
        <v>515439</v>
      </c>
    </row>
    <row r="150" spans="1:10">
      <c r="A150" s="5" t="s">
        <v>162</v>
      </c>
      <c r="B150" s="6">
        <v>2164</v>
      </c>
      <c r="C150" s="7">
        <v>1.63</v>
      </c>
      <c r="D150" s="30">
        <v>49065</v>
      </c>
      <c r="E150" s="30">
        <v>3327</v>
      </c>
      <c r="F150" s="30">
        <v>2245</v>
      </c>
      <c r="G150" s="30">
        <v>4557</v>
      </c>
      <c r="H150" s="30">
        <v>10129</v>
      </c>
      <c r="I150" s="30">
        <v>39035</v>
      </c>
      <c r="J150" s="30">
        <v>98229</v>
      </c>
    </row>
    <row r="151" spans="1:10">
      <c r="A151" s="5" t="s">
        <v>163</v>
      </c>
      <c r="B151" s="6">
        <v>1973</v>
      </c>
      <c r="C151" s="32">
        <v>0.5</v>
      </c>
      <c r="D151" s="30">
        <v>14802</v>
      </c>
      <c r="E151" s="30">
        <v>2828</v>
      </c>
      <c r="F151" s="30">
        <v>2045</v>
      </c>
      <c r="G151" s="30">
        <v>0</v>
      </c>
      <c r="H151" s="30">
        <v>4873</v>
      </c>
      <c r="I151" s="30">
        <v>17748</v>
      </c>
      <c r="J151" s="30">
        <v>37423</v>
      </c>
    </row>
    <row r="152" spans="1:10">
      <c r="A152" s="5" t="s">
        <v>164</v>
      </c>
      <c r="B152" s="6">
        <v>18188</v>
      </c>
      <c r="C152" s="7">
        <v>4.8</v>
      </c>
      <c r="D152" s="30">
        <v>191190</v>
      </c>
      <c r="E152" s="30">
        <v>14097</v>
      </c>
      <c r="F152" s="30">
        <v>3718</v>
      </c>
      <c r="G152" s="30">
        <v>2582</v>
      </c>
      <c r="H152" s="30">
        <v>20397</v>
      </c>
      <c r="I152" s="30">
        <v>128334</v>
      </c>
      <c r="J152" s="30">
        <v>339921</v>
      </c>
    </row>
    <row r="153" spans="1:10">
      <c r="B153" s="20"/>
      <c r="D153" s="33"/>
      <c r="H153" s="33"/>
      <c r="I153" s="33"/>
      <c r="J153" s="33"/>
    </row>
    <row r="154" spans="1:10">
      <c r="A154" s="125"/>
      <c r="B154" s="125"/>
      <c r="C154" s="125"/>
      <c r="D154" s="125"/>
      <c r="E154" s="125"/>
    </row>
  </sheetData>
  <mergeCells count="3">
    <mergeCell ref="C1:D1"/>
    <mergeCell ref="E1:J1"/>
    <mergeCell ref="A154:E15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D94FA-AE49-4BA4-8BFC-2CC852275639}">
  <dimension ref="A1:P47"/>
  <sheetViews>
    <sheetView workbookViewId="0">
      <pane ySplit="2" topLeftCell="A3" activePane="bottomLeft" state="frozen"/>
      <selection pane="bottomLeft" activeCell="A3" sqref="A3:B3"/>
    </sheetView>
  </sheetViews>
  <sheetFormatPr defaultRowHeight="15"/>
  <cols>
    <col min="1" max="1" width="16.85546875" bestFit="1" customWidth="1"/>
    <col min="2" max="2" width="10" customWidth="1"/>
    <col min="3" max="3" width="12.42578125" customWidth="1"/>
    <col min="4" max="4" width="12.7109375" customWidth="1"/>
    <col min="5" max="5" width="13.42578125" customWidth="1"/>
    <col min="6" max="6" width="13" customWidth="1"/>
    <col min="7" max="7" width="12.85546875" customWidth="1"/>
    <col min="8" max="8" width="12.42578125" customWidth="1"/>
    <col min="9" max="9" width="13" customWidth="1"/>
    <col min="10" max="10" width="14.28515625" bestFit="1" customWidth="1"/>
    <col min="11" max="11" width="15.28515625" bestFit="1" customWidth="1"/>
    <col min="13" max="13" width="13.85546875" customWidth="1"/>
  </cols>
  <sheetData>
    <row r="1" spans="1:16">
      <c r="A1" s="119" t="s">
        <v>175</v>
      </c>
      <c r="B1" s="119"/>
      <c r="C1" s="34"/>
      <c r="D1" s="119" t="s">
        <v>190</v>
      </c>
      <c r="E1" s="124"/>
      <c r="F1" s="119" t="s">
        <v>191</v>
      </c>
      <c r="G1" s="119"/>
      <c r="H1" s="119"/>
      <c r="I1" s="119"/>
      <c r="J1" s="119"/>
      <c r="K1" s="119"/>
    </row>
    <row r="2" spans="1:16" ht="60">
      <c r="A2" s="35" t="s">
        <v>176</v>
      </c>
      <c r="B2" s="35"/>
      <c r="C2" s="28" t="s">
        <v>192</v>
      </c>
      <c r="D2" s="28" t="s">
        <v>193</v>
      </c>
      <c r="E2" s="28" t="s">
        <v>194</v>
      </c>
      <c r="F2" s="28" t="s">
        <v>195</v>
      </c>
      <c r="G2" s="28" t="s">
        <v>196</v>
      </c>
      <c r="H2" s="28" t="s">
        <v>197</v>
      </c>
      <c r="I2" s="28" t="s">
        <v>198</v>
      </c>
      <c r="J2" s="28" t="s">
        <v>199</v>
      </c>
      <c r="K2" s="28" t="s">
        <v>200</v>
      </c>
      <c r="M2" s="36"/>
    </row>
    <row r="3" spans="1:16">
      <c r="A3" s="120" t="s">
        <v>177</v>
      </c>
      <c r="B3" s="120"/>
    </row>
    <row r="4" spans="1:16">
      <c r="A4" s="25"/>
      <c r="B4" s="25" t="s">
        <v>178</v>
      </c>
      <c r="C4" s="37">
        <v>37792.346666666665</v>
      </c>
      <c r="D4" s="37">
        <v>21.720799999999997</v>
      </c>
      <c r="E4" s="38">
        <v>1299881.72</v>
      </c>
      <c r="F4" s="38">
        <v>111552.88666666667</v>
      </c>
      <c r="G4" s="38">
        <v>144443.13333333333</v>
      </c>
      <c r="H4" s="38">
        <v>21758.98</v>
      </c>
      <c r="I4" s="38">
        <v>277755</v>
      </c>
      <c r="J4" s="38">
        <v>618515.38</v>
      </c>
      <c r="K4" s="38">
        <v>2196152.1</v>
      </c>
    </row>
    <row r="5" spans="1:16">
      <c r="A5" s="25"/>
      <c r="B5" s="25" t="s">
        <v>179</v>
      </c>
      <c r="C5" s="37">
        <v>8611</v>
      </c>
      <c r="D5" s="37">
        <v>4.79</v>
      </c>
      <c r="E5" s="38">
        <v>188621</v>
      </c>
      <c r="F5" s="38">
        <v>19942.5</v>
      </c>
      <c r="G5" s="38">
        <v>4287.5</v>
      </c>
      <c r="H5" s="38">
        <v>2290.5</v>
      </c>
      <c r="I5" s="38">
        <v>29052.5</v>
      </c>
      <c r="J5" s="38">
        <v>84734</v>
      </c>
      <c r="K5" s="38">
        <v>301679.5</v>
      </c>
    </row>
    <row r="6" spans="1:16">
      <c r="A6" s="25"/>
      <c r="B6" s="25" t="s">
        <v>180</v>
      </c>
      <c r="C6" s="37">
        <v>5668852</v>
      </c>
      <c r="D6" s="37">
        <v>3258.1199999999994</v>
      </c>
      <c r="E6" s="38">
        <v>194982258</v>
      </c>
      <c r="F6" s="38">
        <v>16732933</v>
      </c>
      <c r="G6" s="38">
        <v>21666470</v>
      </c>
      <c r="H6" s="38">
        <v>3263847</v>
      </c>
      <c r="I6" s="38">
        <v>41663250</v>
      </c>
      <c r="J6" s="38">
        <v>92777307</v>
      </c>
      <c r="K6" s="38">
        <v>329422815</v>
      </c>
    </row>
    <row r="7" spans="1:16">
      <c r="A7" s="25"/>
      <c r="B7" s="25"/>
      <c r="C7" s="37"/>
      <c r="D7" s="37"/>
      <c r="E7" s="38"/>
      <c r="F7" s="38"/>
      <c r="G7" s="38"/>
      <c r="H7" s="38"/>
      <c r="I7" s="38"/>
      <c r="J7" s="38"/>
      <c r="K7" s="38"/>
    </row>
    <row r="8" spans="1:16">
      <c r="A8" s="120" t="s">
        <v>181</v>
      </c>
      <c r="B8" s="120"/>
      <c r="C8" s="37"/>
      <c r="D8" s="37"/>
      <c r="E8" s="38"/>
      <c r="F8" s="38"/>
      <c r="G8" s="38"/>
      <c r="H8" s="38"/>
      <c r="I8" s="38"/>
      <c r="J8" s="38"/>
      <c r="K8" s="38"/>
    </row>
    <row r="9" spans="1:16">
      <c r="A9" s="25"/>
      <c r="B9" s="25" t="s">
        <v>178</v>
      </c>
      <c r="C9" s="37">
        <v>278909.42857142858</v>
      </c>
      <c r="D9" s="37">
        <v>171.20785714285716</v>
      </c>
      <c r="E9" s="38">
        <v>11133693.142857144</v>
      </c>
      <c r="F9" s="38">
        <v>880590.92857142852</v>
      </c>
      <c r="G9" s="38">
        <v>1404530.4285714286</v>
      </c>
      <c r="H9" s="38">
        <v>173017.85714285713</v>
      </c>
      <c r="I9" s="38">
        <v>2458139.2142857141</v>
      </c>
      <c r="J9" s="38">
        <v>5234711.7857142854</v>
      </c>
      <c r="K9" s="38">
        <v>18826544.142857142</v>
      </c>
      <c r="L9" s="39"/>
      <c r="M9" s="39"/>
      <c r="N9" s="39"/>
      <c r="O9" s="39"/>
      <c r="P9" s="39"/>
    </row>
    <row r="10" spans="1:16">
      <c r="A10" s="25"/>
      <c r="B10" s="25" t="s">
        <v>179</v>
      </c>
      <c r="C10" s="37">
        <v>185785</v>
      </c>
      <c r="D10" s="37">
        <v>85.82</v>
      </c>
      <c r="E10" s="38">
        <v>5510109.5</v>
      </c>
      <c r="F10" s="38">
        <v>461360.5</v>
      </c>
      <c r="G10" s="38">
        <v>877262.5</v>
      </c>
      <c r="H10" s="38">
        <v>95296</v>
      </c>
      <c r="I10" s="38">
        <v>1448296</v>
      </c>
      <c r="J10" s="38">
        <v>1763314.5</v>
      </c>
      <c r="K10" s="38">
        <v>8410865.5</v>
      </c>
      <c r="L10" s="39"/>
      <c r="M10" s="39"/>
      <c r="N10" s="39"/>
      <c r="O10" s="39"/>
      <c r="P10" s="39"/>
    </row>
    <row r="11" spans="1:16">
      <c r="A11" s="25"/>
      <c r="B11" s="25" t="s">
        <v>180</v>
      </c>
      <c r="C11" s="37">
        <v>3904732</v>
      </c>
      <c r="D11" s="37">
        <v>2396.9100000000003</v>
      </c>
      <c r="E11" s="38">
        <v>155871704</v>
      </c>
      <c r="F11" s="38">
        <v>12328273</v>
      </c>
      <c r="G11" s="38">
        <v>19663426</v>
      </c>
      <c r="H11" s="38">
        <v>2422250</v>
      </c>
      <c r="I11" s="38">
        <v>34413949</v>
      </c>
      <c r="J11" s="38">
        <v>73285965</v>
      </c>
      <c r="K11" s="38">
        <v>263571618</v>
      </c>
      <c r="L11" s="39"/>
      <c r="M11" s="39"/>
      <c r="N11" s="39"/>
      <c r="O11" s="39"/>
      <c r="P11" s="39"/>
    </row>
    <row r="12" spans="1:16">
      <c r="A12" s="25"/>
      <c r="B12" s="25"/>
      <c r="C12" s="37"/>
      <c r="D12" s="37"/>
      <c r="E12" s="38"/>
      <c r="F12" s="38"/>
      <c r="G12" s="38"/>
      <c r="H12" s="38"/>
      <c r="I12" s="38"/>
      <c r="J12" s="38"/>
      <c r="K12" s="38"/>
    </row>
    <row r="13" spans="1:16">
      <c r="A13" s="120" t="s">
        <v>182</v>
      </c>
      <c r="B13" s="120"/>
      <c r="C13" s="37"/>
      <c r="D13" s="37"/>
      <c r="E13" s="38"/>
      <c r="F13" s="38"/>
      <c r="G13" s="38"/>
      <c r="H13" s="38"/>
      <c r="I13" s="38"/>
      <c r="J13" s="38"/>
      <c r="K13" s="38"/>
    </row>
    <row r="14" spans="1:16">
      <c r="A14" s="25"/>
      <c r="B14" s="25" t="s">
        <v>178</v>
      </c>
      <c r="C14" s="37">
        <v>43996.470588235294</v>
      </c>
      <c r="D14" s="37">
        <v>19.908235294117645</v>
      </c>
      <c r="E14" s="38">
        <v>969267.0588235294</v>
      </c>
      <c r="F14" s="38">
        <v>107803</v>
      </c>
      <c r="G14" s="38">
        <v>56815.647058823532</v>
      </c>
      <c r="H14" s="38">
        <v>25527.823529411766</v>
      </c>
      <c r="I14" s="38">
        <v>190146.4705882353</v>
      </c>
      <c r="J14" s="38">
        <v>497688.76470588235</v>
      </c>
      <c r="K14" s="38">
        <v>1657102.294117647</v>
      </c>
      <c r="L14" s="39"/>
      <c r="M14" s="39"/>
      <c r="N14" s="39"/>
      <c r="O14" s="39"/>
      <c r="P14" s="39"/>
    </row>
    <row r="15" spans="1:16">
      <c r="A15" s="25"/>
      <c r="B15" s="25" t="s">
        <v>179</v>
      </c>
      <c r="C15" s="37">
        <v>41674</v>
      </c>
      <c r="D15" s="37">
        <v>17.079999999999998</v>
      </c>
      <c r="E15" s="38">
        <v>770134</v>
      </c>
      <c r="F15" s="38">
        <v>115241</v>
      </c>
      <c r="G15" s="38">
        <v>40025</v>
      </c>
      <c r="H15" s="38">
        <v>18097</v>
      </c>
      <c r="I15" s="38">
        <v>166885</v>
      </c>
      <c r="J15" s="38">
        <v>343523</v>
      </c>
      <c r="K15" s="38">
        <v>1398297</v>
      </c>
      <c r="L15" s="39"/>
      <c r="M15" s="39"/>
      <c r="N15" s="39"/>
      <c r="O15" s="39"/>
      <c r="P15" s="39"/>
    </row>
    <row r="16" spans="1:16">
      <c r="A16" s="25"/>
      <c r="B16" s="25" t="s">
        <v>180</v>
      </c>
      <c r="C16" s="37">
        <v>747940</v>
      </c>
      <c r="D16" s="37">
        <v>338.44</v>
      </c>
      <c r="E16" s="38">
        <v>16477540</v>
      </c>
      <c r="F16" s="38">
        <v>1832651</v>
      </c>
      <c r="G16" s="38">
        <v>965866</v>
      </c>
      <c r="H16" s="38">
        <v>433973</v>
      </c>
      <c r="I16" s="38">
        <v>3232490</v>
      </c>
      <c r="J16" s="38">
        <v>8460709</v>
      </c>
      <c r="K16" s="38">
        <v>28170739</v>
      </c>
      <c r="L16" s="39"/>
      <c r="M16" s="39"/>
      <c r="N16" s="39"/>
      <c r="O16" s="39"/>
      <c r="P16" s="39"/>
    </row>
    <row r="17" spans="1:16">
      <c r="A17" s="25"/>
      <c r="B17" s="25"/>
      <c r="C17" s="37"/>
      <c r="D17" s="37"/>
      <c r="E17" s="38"/>
      <c r="F17" s="38"/>
      <c r="G17" s="38"/>
      <c r="H17" s="38"/>
      <c r="I17" s="38"/>
      <c r="J17" s="38"/>
      <c r="K17" s="38"/>
    </row>
    <row r="18" spans="1:16">
      <c r="A18" s="120" t="s">
        <v>183</v>
      </c>
      <c r="B18" s="120"/>
      <c r="C18" s="37"/>
      <c r="D18" s="37"/>
      <c r="E18" s="38"/>
      <c r="F18" s="38"/>
      <c r="G18" s="38"/>
      <c r="H18" s="38"/>
      <c r="I18" s="38"/>
      <c r="J18" s="38"/>
      <c r="K18" s="38"/>
    </row>
    <row r="19" spans="1:16">
      <c r="A19" s="25"/>
      <c r="B19" s="25" t="s">
        <v>178</v>
      </c>
      <c r="C19" s="37">
        <v>21376.391304347828</v>
      </c>
      <c r="D19" s="37">
        <v>9.6656521739130454</v>
      </c>
      <c r="E19" s="38">
        <v>450924.91304347827</v>
      </c>
      <c r="F19" s="38">
        <v>49904.695652173912</v>
      </c>
      <c r="G19" s="38">
        <v>22354.82608695652</v>
      </c>
      <c r="H19" s="38">
        <v>6546.434782608696</v>
      </c>
      <c r="I19" s="38">
        <v>78805.956521739135</v>
      </c>
      <c r="J19" s="38">
        <v>236285.26086956522</v>
      </c>
      <c r="K19" s="38">
        <v>766016.13043478259</v>
      </c>
      <c r="L19" s="39"/>
      <c r="M19" s="39"/>
      <c r="N19" s="39"/>
      <c r="O19" s="39"/>
      <c r="P19" s="39"/>
    </row>
    <row r="20" spans="1:16">
      <c r="A20" s="25"/>
      <c r="B20" s="25" t="s">
        <v>179</v>
      </c>
      <c r="C20" s="37">
        <v>21563</v>
      </c>
      <c r="D20" s="37">
        <v>8.5</v>
      </c>
      <c r="E20" s="38">
        <v>383406</v>
      </c>
      <c r="F20" s="38">
        <v>42367</v>
      </c>
      <c r="G20" s="38">
        <v>7890</v>
      </c>
      <c r="H20" s="38">
        <v>3106</v>
      </c>
      <c r="I20" s="38">
        <v>53502</v>
      </c>
      <c r="J20" s="38">
        <v>171942</v>
      </c>
      <c r="K20" s="38">
        <v>626118</v>
      </c>
      <c r="L20" s="39"/>
      <c r="M20" s="39"/>
      <c r="N20" s="39"/>
      <c r="O20" s="39"/>
      <c r="P20" s="39"/>
    </row>
    <row r="21" spans="1:16">
      <c r="A21" s="25"/>
      <c r="B21" s="25" t="s">
        <v>180</v>
      </c>
      <c r="C21" s="37">
        <v>491657</v>
      </c>
      <c r="D21" s="37">
        <v>222.31000000000006</v>
      </c>
      <c r="E21" s="38">
        <v>10371273</v>
      </c>
      <c r="F21" s="38">
        <v>1147808</v>
      </c>
      <c r="G21" s="38">
        <v>514161</v>
      </c>
      <c r="H21" s="38">
        <v>150568</v>
      </c>
      <c r="I21" s="38">
        <v>1812537</v>
      </c>
      <c r="J21" s="38">
        <v>5434561</v>
      </c>
      <c r="K21" s="38">
        <v>17618371</v>
      </c>
      <c r="L21" s="39"/>
      <c r="M21" s="39"/>
      <c r="N21" s="39"/>
      <c r="O21" s="39"/>
      <c r="P21" s="39"/>
    </row>
    <row r="22" spans="1:16">
      <c r="A22" s="25"/>
      <c r="B22" s="25"/>
      <c r="C22" s="37"/>
      <c r="D22" s="37"/>
      <c r="E22" s="38"/>
      <c r="F22" s="38"/>
      <c r="G22" s="38"/>
      <c r="H22" s="38"/>
      <c r="I22" s="38"/>
      <c r="J22" s="38"/>
      <c r="K22" s="38"/>
    </row>
    <row r="23" spans="1:16">
      <c r="A23" s="120" t="s">
        <v>184</v>
      </c>
      <c r="B23" s="120"/>
      <c r="C23" s="37"/>
      <c r="D23" s="37"/>
      <c r="E23" s="38"/>
      <c r="F23" s="38"/>
      <c r="G23" s="38"/>
      <c r="H23" s="38"/>
      <c r="I23" s="38"/>
      <c r="J23" s="38"/>
      <c r="K23" s="38"/>
    </row>
    <row r="24" spans="1:16">
      <c r="A24" s="25"/>
      <c r="B24" s="25" t="s">
        <v>178</v>
      </c>
      <c r="C24" s="37">
        <v>12343.117647058823</v>
      </c>
      <c r="D24" s="37">
        <v>5.7811764705882345</v>
      </c>
      <c r="E24" s="38">
        <v>238197.11764705883</v>
      </c>
      <c r="F24" s="38">
        <v>23001.117647058825</v>
      </c>
      <c r="G24" s="38">
        <v>10434.176470588236</v>
      </c>
      <c r="H24" s="38">
        <v>2953</v>
      </c>
      <c r="I24" s="38">
        <v>36388.294117647056</v>
      </c>
      <c r="J24" s="38">
        <v>117903.94117647059</v>
      </c>
      <c r="K24" s="38">
        <v>392489.35294117645</v>
      </c>
      <c r="L24" s="39"/>
      <c r="M24" s="39"/>
      <c r="N24" s="39"/>
      <c r="O24" s="39"/>
      <c r="P24" s="39"/>
    </row>
    <row r="25" spans="1:16">
      <c r="A25" s="25"/>
      <c r="B25" s="25" t="s">
        <v>179</v>
      </c>
      <c r="C25" s="37">
        <v>12553</v>
      </c>
      <c r="D25" s="37">
        <v>5.0999999999999996</v>
      </c>
      <c r="E25" s="38">
        <v>234894</v>
      </c>
      <c r="F25" s="38">
        <v>21758</v>
      </c>
      <c r="G25" s="38">
        <v>4322</v>
      </c>
      <c r="H25" s="38">
        <v>1731</v>
      </c>
      <c r="I25" s="38">
        <v>28926</v>
      </c>
      <c r="J25" s="38">
        <v>84601</v>
      </c>
      <c r="K25" s="38">
        <v>327278</v>
      </c>
      <c r="L25" s="39"/>
      <c r="M25" s="39"/>
      <c r="N25" s="39"/>
      <c r="O25" s="39"/>
      <c r="P25" s="39"/>
    </row>
    <row r="26" spans="1:16">
      <c r="A26" s="25"/>
      <c r="B26" s="25" t="s">
        <v>180</v>
      </c>
      <c r="C26" s="37">
        <v>209833</v>
      </c>
      <c r="D26" s="37">
        <v>98.279999999999987</v>
      </c>
      <c r="E26" s="38">
        <v>4049351</v>
      </c>
      <c r="F26" s="38">
        <v>391019</v>
      </c>
      <c r="G26" s="38">
        <v>177381</v>
      </c>
      <c r="H26" s="38">
        <v>50201</v>
      </c>
      <c r="I26" s="38">
        <v>618601</v>
      </c>
      <c r="J26" s="38">
        <v>2004367</v>
      </c>
      <c r="K26" s="38">
        <v>6672319</v>
      </c>
      <c r="L26" s="39"/>
      <c r="M26" s="39"/>
      <c r="N26" s="39"/>
      <c r="O26" s="39"/>
      <c r="P26" s="39"/>
    </row>
    <row r="27" spans="1:16">
      <c r="A27" s="25"/>
      <c r="B27" s="25"/>
      <c r="C27" s="37"/>
      <c r="D27" s="37"/>
      <c r="E27" s="38"/>
      <c r="F27" s="38"/>
      <c r="G27" s="38"/>
      <c r="H27" s="38"/>
      <c r="I27" s="38"/>
      <c r="J27" s="38"/>
      <c r="K27" s="38"/>
    </row>
    <row r="28" spans="1:16">
      <c r="A28" s="120" t="s">
        <v>185</v>
      </c>
      <c r="B28" s="120"/>
      <c r="C28" s="37"/>
      <c r="D28" s="37"/>
      <c r="E28" s="38"/>
      <c r="F28" s="38"/>
      <c r="G28" s="38"/>
      <c r="H28" s="38"/>
      <c r="I28" s="38"/>
      <c r="J28" s="38"/>
      <c r="K28" s="38"/>
    </row>
    <row r="29" spans="1:16">
      <c r="A29" s="25"/>
      <c r="B29" s="25" t="s">
        <v>178</v>
      </c>
      <c r="C29" s="37">
        <v>7910.5263157894733</v>
      </c>
      <c r="D29" s="37">
        <v>4.5931578947368417</v>
      </c>
      <c r="E29" s="38">
        <v>208468.52631578947</v>
      </c>
      <c r="F29" s="38">
        <v>24488.052631578947</v>
      </c>
      <c r="G29" s="38">
        <v>8993.4210526315783</v>
      </c>
      <c r="H29" s="38">
        <v>4637.4210526315792</v>
      </c>
      <c r="I29" s="38">
        <v>38118.894736842107</v>
      </c>
      <c r="J29" s="38">
        <v>85231.473684210519</v>
      </c>
      <c r="K29" s="38">
        <v>331818.89473684208</v>
      </c>
      <c r="L29" s="39"/>
      <c r="M29" s="39"/>
      <c r="N29" s="39"/>
      <c r="O29" s="39"/>
      <c r="P29" s="39"/>
    </row>
    <row r="30" spans="1:16">
      <c r="A30" s="25"/>
      <c r="B30" s="25" t="s">
        <v>179</v>
      </c>
      <c r="C30" s="37">
        <v>8252</v>
      </c>
      <c r="D30" s="37">
        <v>3.8</v>
      </c>
      <c r="E30" s="38">
        <v>143718</v>
      </c>
      <c r="F30" s="38">
        <v>15725</v>
      </c>
      <c r="G30" s="38">
        <v>4090</v>
      </c>
      <c r="H30" s="38">
        <v>2650</v>
      </c>
      <c r="I30" s="38">
        <v>26623</v>
      </c>
      <c r="J30" s="38">
        <v>72530</v>
      </c>
      <c r="K30" s="38">
        <v>250757</v>
      </c>
      <c r="L30" s="39"/>
      <c r="M30" s="39"/>
      <c r="N30" s="39"/>
      <c r="O30" s="39"/>
      <c r="P30" s="39"/>
    </row>
    <row r="31" spans="1:16">
      <c r="A31" s="25"/>
      <c r="B31" s="25" t="s">
        <v>180</v>
      </c>
      <c r="C31" s="37">
        <v>150300</v>
      </c>
      <c r="D31" s="37">
        <v>87.27</v>
      </c>
      <c r="E31" s="38">
        <v>3960902</v>
      </c>
      <c r="F31" s="38">
        <v>465273</v>
      </c>
      <c r="G31" s="38">
        <v>170875</v>
      </c>
      <c r="H31" s="38">
        <v>88111</v>
      </c>
      <c r="I31" s="38">
        <v>724259</v>
      </c>
      <c r="J31" s="38">
        <v>1619398</v>
      </c>
      <c r="K31" s="38">
        <v>6304559</v>
      </c>
      <c r="L31" s="39"/>
      <c r="M31" s="39"/>
      <c r="N31" s="39"/>
      <c r="O31" s="39"/>
      <c r="P31" s="39"/>
    </row>
    <row r="32" spans="1:16">
      <c r="A32" s="25"/>
      <c r="B32" s="25"/>
      <c r="C32" s="37"/>
      <c r="D32" s="37"/>
      <c r="E32" s="38"/>
      <c r="F32" s="38"/>
      <c r="G32" s="38"/>
      <c r="H32" s="38"/>
      <c r="I32" s="38"/>
      <c r="J32" s="38"/>
      <c r="K32" s="38"/>
    </row>
    <row r="33" spans="1:16">
      <c r="A33" s="126" t="s">
        <v>186</v>
      </c>
      <c r="B33" s="126"/>
      <c r="C33" s="37"/>
      <c r="D33" s="37"/>
      <c r="E33" s="38"/>
      <c r="F33" s="38"/>
      <c r="G33" s="38"/>
      <c r="H33" s="38"/>
      <c r="I33" s="38"/>
      <c r="J33" s="38"/>
      <c r="K33" s="38"/>
    </row>
    <row r="34" spans="1:16">
      <c r="A34" s="25"/>
      <c r="B34" s="25" t="s">
        <v>178</v>
      </c>
      <c r="C34" s="37">
        <v>4409.875</v>
      </c>
      <c r="D34" s="37">
        <v>3.2091666666666665</v>
      </c>
      <c r="E34" s="38">
        <v>126126.79166666667</v>
      </c>
      <c r="F34" s="38">
        <v>16278.125</v>
      </c>
      <c r="G34" s="38">
        <v>5226.083333333333</v>
      </c>
      <c r="H34" s="38">
        <v>4152.708333333333</v>
      </c>
      <c r="I34" s="38">
        <v>25656.916666666668</v>
      </c>
      <c r="J34" s="38">
        <v>61915.5</v>
      </c>
      <c r="K34" s="38">
        <v>213699.20833333334</v>
      </c>
      <c r="L34" s="39"/>
      <c r="M34" s="39"/>
      <c r="N34" s="39"/>
      <c r="O34" s="39"/>
      <c r="P34" s="39"/>
    </row>
    <row r="35" spans="1:16">
      <c r="A35" s="25"/>
      <c r="B35" s="25" t="s">
        <v>179</v>
      </c>
      <c r="C35" s="37">
        <v>4479.5</v>
      </c>
      <c r="D35" s="37">
        <v>3.0249999999999999</v>
      </c>
      <c r="E35" s="38">
        <v>97410</v>
      </c>
      <c r="F35" s="38">
        <v>12231</v>
      </c>
      <c r="G35" s="38">
        <v>2558</v>
      </c>
      <c r="H35" s="38">
        <v>1764.5</v>
      </c>
      <c r="I35" s="38">
        <v>16407</v>
      </c>
      <c r="J35" s="38">
        <v>46661.5</v>
      </c>
      <c r="K35" s="38">
        <v>159674</v>
      </c>
      <c r="L35" s="39"/>
      <c r="M35" s="39"/>
      <c r="N35" s="39"/>
      <c r="O35" s="39"/>
      <c r="P35" s="39"/>
    </row>
    <row r="36" spans="1:16">
      <c r="A36" s="25"/>
      <c r="B36" s="25" t="s">
        <v>180</v>
      </c>
      <c r="C36" s="37">
        <v>105837</v>
      </c>
      <c r="D36" s="37">
        <v>77.02</v>
      </c>
      <c r="E36" s="38">
        <v>3027043</v>
      </c>
      <c r="F36" s="38">
        <v>390675</v>
      </c>
      <c r="G36" s="38">
        <v>125426</v>
      </c>
      <c r="H36" s="38">
        <v>99665</v>
      </c>
      <c r="I36" s="38">
        <v>615766</v>
      </c>
      <c r="J36" s="38">
        <v>1485972</v>
      </c>
      <c r="K36" s="38">
        <v>5128781</v>
      </c>
      <c r="L36" s="39"/>
      <c r="M36" s="39"/>
      <c r="N36" s="39"/>
      <c r="O36" s="39"/>
      <c r="P36" s="39"/>
    </row>
    <row r="37" spans="1:16">
      <c r="A37" s="25"/>
      <c r="B37" s="25"/>
      <c r="C37" s="37"/>
      <c r="D37" s="37"/>
      <c r="E37" s="38"/>
      <c r="F37" s="38"/>
      <c r="G37" s="38"/>
      <c r="H37" s="38"/>
      <c r="I37" s="38"/>
      <c r="J37" s="38"/>
      <c r="K37" s="38"/>
      <c r="L37" s="39"/>
      <c r="M37" s="39"/>
      <c r="N37" s="39"/>
      <c r="O37" s="39"/>
      <c r="P37" s="39"/>
    </row>
    <row r="38" spans="1:16">
      <c r="A38" s="126" t="s">
        <v>187</v>
      </c>
      <c r="B38" s="126"/>
      <c r="C38" s="37"/>
      <c r="D38" s="37"/>
      <c r="E38" s="38"/>
      <c r="F38" s="38"/>
      <c r="G38" s="38"/>
      <c r="H38" s="38"/>
      <c r="I38" s="38"/>
      <c r="J38" s="38"/>
      <c r="K38" s="38"/>
    </row>
    <row r="39" spans="1:16">
      <c r="A39" s="25"/>
      <c r="B39" s="25" t="s">
        <v>178</v>
      </c>
      <c r="C39" s="37">
        <v>2132.1</v>
      </c>
      <c r="D39" s="37">
        <v>1.3625000000000003</v>
      </c>
      <c r="E39" s="38">
        <v>46041</v>
      </c>
      <c r="F39" s="38">
        <v>6027.5</v>
      </c>
      <c r="G39" s="38">
        <v>1967.5</v>
      </c>
      <c r="H39" s="38">
        <v>912.2</v>
      </c>
      <c r="I39" s="38">
        <v>8907.2000000000007</v>
      </c>
      <c r="J39" s="38">
        <v>18426.150000000001</v>
      </c>
      <c r="K39" s="38">
        <v>73374.350000000006</v>
      </c>
      <c r="L39" s="39"/>
      <c r="M39" s="39"/>
      <c r="N39" s="39"/>
      <c r="O39" s="39"/>
      <c r="P39" s="39"/>
    </row>
    <row r="40" spans="1:16">
      <c r="A40" s="25"/>
      <c r="B40" s="25" t="s">
        <v>179</v>
      </c>
      <c r="C40" s="37">
        <v>1935</v>
      </c>
      <c r="D40" s="37">
        <v>1.3399999999999999</v>
      </c>
      <c r="E40" s="38">
        <v>39911.5</v>
      </c>
      <c r="F40" s="38">
        <v>4028.5</v>
      </c>
      <c r="G40" s="38">
        <v>2045</v>
      </c>
      <c r="H40" s="38">
        <v>146</v>
      </c>
      <c r="I40" s="38">
        <v>7546</v>
      </c>
      <c r="J40" s="38">
        <v>14944</v>
      </c>
      <c r="K40" s="38">
        <v>68282.5</v>
      </c>
      <c r="L40" s="39"/>
      <c r="M40" s="39"/>
      <c r="N40" s="39"/>
      <c r="O40" s="39"/>
      <c r="P40" s="39"/>
    </row>
    <row r="41" spans="1:16">
      <c r="A41" s="25"/>
      <c r="B41" s="25" t="s">
        <v>180</v>
      </c>
      <c r="C41" s="37">
        <v>42642</v>
      </c>
      <c r="D41" s="37">
        <v>27.250000000000007</v>
      </c>
      <c r="E41" s="38">
        <v>920820</v>
      </c>
      <c r="F41" s="38">
        <v>120550</v>
      </c>
      <c r="G41" s="38">
        <v>39350</v>
      </c>
      <c r="H41" s="38">
        <v>18244</v>
      </c>
      <c r="I41" s="38">
        <v>178144</v>
      </c>
      <c r="J41" s="38">
        <v>368523</v>
      </c>
      <c r="K41" s="38">
        <v>1467487</v>
      </c>
      <c r="L41" s="39"/>
      <c r="M41" s="39"/>
      <c r="N41" s="39"/>
      <c r="O41" s="39"/>
      <c r="P41" s="39"/>
    </row>
    <row r="42" spans="1:16">
      <c r="A42" s="25"/>
      <c r="B42" s="25"/>
      <c r="C42" s="37"/>
      <c r="D42" s="37"/>
      <c r="E42" s="38"/>
      <c r="F42" s="38"/>
      <c r="G42" s="38"/>
      <c r="H42" s="38"/>
      <c r="I42" s="38"/>
      <c r="J42" s="38"/>
      <c r="K42" s="38"/>
    </row>
    <row r="43" spans="1:16">
      <c r="A43" s="126" t="s">
        <v>188</v>
      </c>
      <c r="B43" s="126"/>
      <c r="C43" s="37"/>
      <c r="D43" s="37"/>
      <c r="E43" s="38"/>
      <c r="F43" s="38"/>
      <c r="G43" s="38"/>
      <c r="H43" s="38"/>
      <c r="I43" s="38"/>
      <c r="J43" s="38"/>
      <c r="K43" s="38"/>
    </row>
    <row r="44" spans="1:16">
      <c r="A44" s="25"/>
      <c r="B44" s="25" t="s">
        <v>178</v>
      </c>
      <c r="C44" s="37">
        <v>994.4375</v>
      </c>
      <c r="D44" s="37">
        <v>0.66500000000000004</v>
      </c>
      <c r="E44" s="38">
        <v>18976.5625</v>
      </c>
      <c r="F44" s="38">
        <v>3542.75</v>
      </c>
      <c r="G44" s="38">
        <v>624.0625</v>
      </c>
      <c r="H44" s="38">
        <v>52.1875</v>
      </c>
      <c r="I44" s="38">
        <v>4219</v>
      </c>
      <c r="J44" s="38">
        <v>7363.25</v>
      </c>
      <c r="K44" s="38">
        <v>30558.8125</v>
      </c>
      <c r="L44" s="39"/>
      <c r="M44" s="39"/>
      <c r="N44" s="39"/>
      <c r="O44" s="39"/>
      <c r="P44" s="39"/>
    </row>
    <row r="45" spans="1:16">
      <c r="A45" s="25"/>
      <c r="B45" s="25" t="s">
        <v>179</v>
      </c>
      <c r="C45" s="37">
        <v>1001</v>
      </c>
      <c r="D45" s="37">
        <v>0.67999999999999994</v>
      </c>
      <c r="E45" s="38">
        <v>17271</v>
      </c>
      <c r="F45" s="38">
        <v>3075</v>
      </c>
      <c r="G45" s="38">
        <v>0</v>
      </c>
      <c r="H45" s="38">
        <v>0</v>
      </c>
      <c r="I45" s="38">
        <v>3523</v>
      </c>
      <c r="J45" s="38">
        <v>7398.5</v>
      </c>
      <c r="K45" s="38">
        <v>27836</v>
      </c>
      <c r="L45" s="37"/>
      <c r="M45" s="39"/>
      <c r="N45" s="39"/>
      <c r="O45" s="39"/>
      <c r="P45" s="39"/>
    </row>
    <row r="46" spans="1:16">
      <c r="A46" s="25"/>
      <c r="B46" s="25" t="s">
        <v>180</v>
      </c>
      <c r="C46" s="37">
        <v>15911</v>
      </c>
      <c r="D46" s="37">
        <v>10.64</v>
      </c>
      <c r="E46" s="38">
        <v>303625</v>
      </c>
      <c r="F46" s="38">
        <v>56684</v>
      </c>
      <c r="G46" s="38">
        <v>9985</v>
      </c>
      <c r="H46" s="38">
        <v>835</v>
      </c>
      <c r="I46" s="38">
        <v>67504</v>
      </c>
      <c r="J46" s="38">
        <v>117812</v>
      </c>
      <c r="K46" s="38">
        <v>488941</v>
      </c>
      <c r="L46" s="39"/>
      <c r="M46" s="39"/>
      <c r="N46" s="39"/>
      <c r="O46" s="39"/>
      <c r="P46" s="39"/>
    </row>
    <row r="47" spans="1:16">
      <c r="A47" s="25"/>
      <c r="B47" s="25"/>
    </row>
  </sheetData>
  <mergeCells count="12">
    <mergeCell ref="A43:B43"/>
    <mergeCell ref="A1:B1"/>
    <mergeCell ref="D1:E1"/>
    <mergeCell ref="F1:K1"/>
    <mergeCell ref="A3:B3"/>
    <mergeCell ref="A8:B8"/>
    <mergeCell ref="A13:B13"/>
    <mergeCell ref="A18:B18"/>
    <mergeCell ref="A23:B23"/>
    <mergeCell ref="A28:B28"/>
    <mergeCell ref="A33:B33"/>
    <mergeCell ref="A38:B3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Statewide Summary</vt:lpstr>
      <vt:lpstr>Circ and Services</vt:lpstr>
      <vt:lpstr>Circ Services by Pop Group</vt:lpstr>
      <vt:lpstr>Circ Services by Year</vt:lpstr>
      <vt:lpstr>Collections</vt:lpstr>
      <vt:lpstr>Collections by Pop Group</vt:lpstr>
      <vt:lpstr>Collections by Year</vt:lpstr>
      <vt:lpstr>Exp. Pers.</vt:lpstr>
      <vt:lpstr>Exp. Pers. by Pop Group</vt:lpstr>
      <vt:lpstr>Exp. Pers. by Year</vt:lpstr>
      <vt:lpstr>Income</vt:lpstr>
      <vt:lpstr>Income by Pop Group</vt:lpstr>
      <vt:lpstr>Income by Year</vt:lpstr>
      <vt:lpstr>Programs</vt:lpstr>
      <vt:lpstr>Programs by Pop Group</vt:lpstr>
      <vt:lpstr>Programs by Year</vt:lpstr>
      <vt:lpstr>Rev. Exp.</vt:lpstr>
      <vt:lpstr>Rev. Exp. by Pop Group</vt:lpstr>
      <vt:lpstr>Rev. Exp. by Year</vt:lpstr>
      <vt:lpstr>Usage</vt:lpstr>
      <vt:lpstr>Usage by Pop Group</vt:lpstr>
      <vt:lpstr>Usage by Year</vt:lpstr>
    </vt:vector>
  </TitlesOfParts>
  <Company>Missouri Secretary of State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Mihalik, Cory</dc:creator>
  <cp:lastModifiedBy>Schmitz, Clarissa</cp:lastModifiedBy>
  <dcterms:created xsi:type="dcterms:W3CDTF">2025-03-28T15:51:17Z</dcterms:created>
  <dcterms:modified xsi:type="dcterms:W3CDTF">2025-04-02T13:00:25Z</dcterms:modified>
</cp:coreProperties>
</file>