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8\Online Postings\"/>
    </mc:Choice>
  </mc:AlternateContent>
  <bookViews>
    <workbookView xWindow="0" yWindow="0" windowWidth="25200" windowHeight="11850"/>
  </bookViews>
  <sheets>
    <sheet name="Programs" sheetId="1" r:id="rId1"/>
    <sheet name="Programs by Pop Grou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3" i="1"/>
</calcChain>
</file>

<file path=xl/sharedStrings.xml><?xml version="1.0" encoding="utf-8"?>
<sst xmlns="http://schemas.openxmlformats.org/spreadsheetml/2006/main" count="217" uniqueCount="180">
  <si>
    <t>Missouri State Library: FY18 PLS</t>
  </si>
  <si>
    <t>Library</t>
  </si>
  <si>
    <t>LSA
Pop.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</si>
  <si>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</si>
  <si>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</si>
  <si>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</si>
  <si>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</si>
  <si>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</si>
  <si>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</si>
  <si>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</si>
  <si>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</si>
  <si>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</si>
  <si>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</si>
  <si>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</si>
  <si>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</si>
  <si>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</si>
  <si>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</si>
  <si>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</si>
  <si>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</si>
  <si>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</si>
  <si>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</si>
  <si>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</si>
  <si>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</si>
  <si>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</si>
  <si>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</si>
  <si>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</si>
  <si>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</si>
  <si>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</si>
  <si>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</si>
  <si>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</si>
  <si>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</si>
  <si>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</si>
  <si>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</si>
  <si>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</si>
  <si>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</si>
  <si>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</si>
  <si>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</si>
  <si>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</si>
  <si>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</si>
  <si>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</si>
  <si>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</si>
  <si>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</si>
  <si>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</si>
  <si>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</si>
  <si>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</si>
  <si>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</si>
  <si>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</si>
  <si>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</si>
  <si>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</si>
  <si>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</si>
  <si>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</si>
  <si>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</si>
  <si>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</si>
  <si>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</si>
  <si>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</si>
  <si>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</si>
  <si>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</si>
  <si>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</si>
  <si>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</si>
  <si>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</si>
  <si>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</si>
  <si>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</si>
  <si>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</si>
  <si>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</si>
  <si>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</si>
  <si>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</si>
  <si>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</si>
  <si>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</si>
  <si>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</si>
  <si>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</si>
  <si>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</si>
  <si>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</si>
  <si>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</si>
  <si>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</si>
  <si>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</si>
  <si>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</si>
  <si>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</si>
  <si>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</si>
  <si>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</si>
  <si>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</si>
  <si>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</si>
  <si>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</si>
  <si>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</si>
  <si>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</si>
  <si>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</si>
  <si>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</si>
  <si>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 xml:space="preserve">Moniteau County Library 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</si>
  <si>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</si>
  <si>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</si>
  <si>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</si>
  <si>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</si>
  <si>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</si>
  <si>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</si>
  <si>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</si>
  <si>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</si>
  <si>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</si>
  <si>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</si>
  <si>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</si>
  <si>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</si>
  <si>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</si>
  <si>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</si>
  <si>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</si>
  <si>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</si>
  <si>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</si>
  <si>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</si>
  <si>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</si>
  <si>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</si>
  <si>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</si>
  <si>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</si>
  <si>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</si>
  <si>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</si>
  <si>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</si>
  <si>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</si>
  <si>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</si>
  <si>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</si>
  <si>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</si>
  <si>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</si>
  <si>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</si>
  <si>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</si>
  <si>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</si>
  <si>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</si>
  <si>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</si>
  <si>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</si>
  <si>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</si>
  <si>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Sainte Genevieve County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</si>
  <si>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</si>
  <si>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</si>
  <si>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</si>
  <si>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</si>
  <si>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</si>
  <si>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</si>
  <si>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</si>
  <si>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</si>
  <si>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</si>
  <si>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</si>
  <si>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</si>
  <si>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</si>
  <si>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Library*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</si>
  <si>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</si>
  <si>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</si>
  <si>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</si>
  <si>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</si>
  <si>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</si>
  <si>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</si>
  <si>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</si>
  <si>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</si>
  <si>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</si>
  <si>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</si>
  <si>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</si>
  <si>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</si>
  <si>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</si>
  <si>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</si>
  <si>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</si>
  <si>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</si>
  <si>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00</t>
  </si>
  <si>
    <t>Adult 
Programs</t>
  </si>
  <si>
    <t>Adult
Program
Attendance</t>
  </si>
  <si>
    <t>Young
Adult
Attendance</t>
  </si>
  <si>
    <t>Young Adult Programs</t>
  </si>
  <si>
    <t>Total Program Attendance</t>
  </si>
  <si>
    <t>Total 
Programs</t>
  </si>
  <si>
    <t>Early Literacy Programs</t>
  </si>
  <si>
    <t>Early Literacy Attendance</t>
  </si>
  <si>
    <t>Children's Programs</t>
  </si>
  <si>
    <t>*Sullivan County Library did not report.</t>
  </si>
  <si>
    <t>Library Programs</t>
  </si>
  <si>
    <t>FY 2018</t>
  </si>
  <si>
    <t>Population Group</t>
  </si>
  <si>
    <t>Missouri (N=151)</t>
  </si>
  <si>
    <t>Average</t>
  </si>
  <si>
    <t>Median</t>
  </si>
  <si>
    <t>Total</t>
  </si>
  <si>
    <t>75,000 and Over (N=14)</t>
  </si>
  <si>
    <t>30,000-74,999 (N=18)</t>
  </si>
  <si>
    <t>15,000-29,999 (N=21)</t>
  </si>
  <si>
    <t>9,500-14,999 (N=20)</t>
  </si>
  <si>
    <t>6,000-9,499 (N=19)</t>
  </si>
  <si>
    <t>3,000-5,999 (N=22)</t>
  </si>
  <si>
    <t>1,500-2,999 (N=20)</t>
  </si>
  <si>
    <t>Under 1,499 (N=17)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</si>
</sst>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164" fontId="3" fillId="0" borderId="2" xfId="1" applyNumberFormat="1" applyFont="1" applyBorder="1" applyAlignment="1">
      <alignment horizontal="left" wrapText="1"/>
    </xf>
    <xf numFmtId="164" fontId="4" fillId="0" borderId="0" xfId="1" applyNumberFormat="1" applyFont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164" fontId="1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32.7109375" customWidth="1"/>
    <col min="2" max="2" width="8.7109375" customWidth="1"/>
    <col min="3" max="3" width="9.5703125" customWidth="1"/>
    <col min="4" max="4" width="11.140625" customWidth="1"/>
    <col min="5" max="5" width="9.85546875" customWidth="1"/>
    <col min="6" max="6" width="10.42578125" customWidth="1"/>
    <col min="7" max="7" width="9.7109375" customWidth="1"/>
    <col min="8" max="8" width="11.140625" customWidth="1"/>
    <col min="9" max="9" width="9.7109375" customWidth="1"/>
    <col min="10" max="10" width="11.28515625" customWidth="1"/>
    <col min="11" max="11" width="9.7109375" customWidth="1"/>
    <col min="12" max="12" width="11.5703125" customWidth="1"/>
    <col min="13" max="13" width="11.42578125" customWidth="1"/>
  </cols>
  <sheetData>
    <row r="1" spans="1:12" x14ac:dyDescent="0.25">
      <c r="A1" s="1" t="s">
        <v>0</v>
      </c>
      <c r="C1" s="12" t="s">
        <v>165</v>
      </c>
      <c r="D1" s="12"/>
      <c r="E1" s="12"/>
      <c r="F1" s="12"/>
      <c r="G1" s="12"/>
      <c r="H1" s="12"/>
    </row>
    <row r="2" spans="1:12" s="7" customFormat="1" ht="51.75" x14ac:dyDescent="0.25">
      <c r="A2" s="2" t="s">
        <v>1</v>
      </c>
      <c r="B2" s="2" t="s">
        <v>2</v>
      </c>
      <c r="C2" s="2" t="s">
        <v>161</v>
      </c>
      <c r="D2" s="3" t="s">
        <v>162</v>
      </c>
      <c r="E2" s="2" t="s">
        <v>163</v>
      </c>
      <c r="F2" s="2" t="s">
        <v>163</v>
      </c>
      <c r="G2" s="2" t="s">
        <v>158</v>
      </c>
      <c r="H2" s="2" t="s">
        <v>157</v>
      </c>
      <c r="I2" s="2" t="s">
        <v>155</v>
      </c>
      <c r="J2" s="2" t="s">
        <v>156</v>
      </c>
      <c r="K2" s="2" t="s">
        <v>160</v>
      </c>
      <c r="L2" s="2" t="s">
        <v>159</v>
      </c>
    </row>
    <row r="3" spans="1:12" x14ac:dyDescent="0.25">
      <c r="A3" s="4" t="s">
        <v>3</v>
      </c>
      <c r="B3" s="4">
        <v>25607</v>
      </c>
      <c r="C3" s="5">
        <v>52</v>
      </c>
      <c r="D3" s="5">
        <v>889</v>
      </c>
      <c r="E3" s="5">
        <v>290</v>
      </c>
      <c r="F3" s="6">
        <v>11741</v>
      </c>
      <c r="G3" s="5">
        <v>30</v>
      </c>
      <c r="H3" s="5">
        <v>257</v>
      </c>
      <c r="I3" s="5">
        <v>120</v>
      </c>
      <c r="J3" s="6">
        <v>1745</v>
      </c>
      <c r="K3" s="6">
        <f t="shared" ref="K3:K34" si="0">C3+E3+G3+I3</f>
        <v>492</v>
      </c>
      <c r="L3" s="6">
        <v>14632</v>
      </c>
    </row>
    <row r="4" spans="1:12" x14ac:dyDescent="0.25">
      <c r="A4" s="4" t="s">
        <v>4</v>
      </c>
      <c r="B4" s="4">
        <v>1677</v>
      </c>
      <c r="C4" s="5">
        <v>5</v>
      </c>
      <c r="D4" s="5">
        <v>98</v>
      </c>
      <c r="E4" s="5">
        <v>5</v>
      </c>
      <c r="F4" s="5">
        <v>38</v>
      </c>
      <c r="G4" s="5">
        <v>0</v>
      </c>
      <c r="H4" s="5">
        <v>0</v>
      </c>
      <c r="I4" s="5">
        <v>140</v>
      </c>
      <c r="J4" s="5">
        <v>723</v>
      </c>
      <c r="K4" s="6">
        <f t="shared" si="0"/>
        <v>150</v>
      </c>
      <c r="L4" s="5">
        <v>859</v>
      </c>
    </row>
    <row r="5" spans="1:12" x14ac:dyDescent="0.25">
      <c r="A5" s="4" t="s">
        <v>5</v>
      </c>
      <c r="B5" s="4">
        <v>1347</v>
      </c>
      <c r="C5" s="5">
        <v>0</v>
      </c>
      <c r="D5" s="5">
        <v>0</v>
      </c>
      <c r="E5" s="5">
        <v>8</v>
      </c>
      <c r="F5" s="5">
        <v>82</v>
      </c>
      <c r="G5" s="5">
        <v>0</v>
      </c>
      <c r="H5" s="5">
        <v>0</v>
      </c>
      <c r="I5" s="5">
        <v>0</v>
      </c>
      <c r="J5" s="5">
        <v>0</v>
      </c>
      <c r="K5" s="6">
        <f t="shared" si="0"/>
        <v>8</v>
      </c>
      <c r="L5" s="5">
        <v>82</v>
      </c>
    </row>
    <row r="6" spans="1:12" x14ac:dyDescent="0.25">
      <c r="A6" s="4" t="s">
        <v>6</v>
      </c>
      <c r="B6" s="4">
        <v>1730</v>
      </c>
      <c r="C6" s="5">
        <v>12</v>
      </c>
      <c r="D6" s="5">
        <v>174</v>
      </c>
      <c r="E6" s="5">
        <v>13</v>
      </c>
      <c r="F6" s="5">
        <v>865</v>
      </c>
      <c r="G6" s="5">
        <v>11</v>
      </c>
      <c r="H6" s="5">
        <v>172</v>
      </c>
      <c r="I6" s="5">
        <v>22</v>
      </c>
      <c r="J6" s="5">
        <v>134</v>
      </c>
      <c r="K6" s="6">
        <f t="shared" si="0"/>
        <v>58</v>
      </c>
      <c r="L6" s="6">
        <v>1345</v>
      </c>
    </row>
    <row r="7" spans="1:12" x14ac:dyDescent="0.25">
      <c r="A7" s="4" t="s">
        <v>7</v>
      </c>
      <c r="B7" s="4">
        <v>1127</v>
      </c>
      <c r="C7" s="5">
        <v>20</v>
      </c>
      <c r="D7" s="5">
        <v>143</v>
      </c>
      <c r="E7" s="5">
        <v>0</v>
      </c>
      <c r="F7" s="5">
        <v>0</v>
      </c>
      <c r="G7" s="5">
        <v>0</v>
      </c>
      <c r="H7" t="s">
        <v>154</v>
      </c>
      <c r="I7" s="5">
        <v>2</v>
      </c>
      <c r="J7" s="5">
        <v>75</v>
      </c>
      <c r="K7" s="6">
        <f t="shared" si="0"/>
        <v>22</v>
      </c>
      <c r="L7" s="5">
        <v>218</v>
      </c>
    </row>
    <row r="8" spans="1:12" x14ac:dyDescent="0.25">
      <c r="A8" s="4" t="s">
        <v>8</v>
      </c>
      <c r="B8" s="4">
        <v>5685</v>
      </c>
      <c r="C8" s="5">
        <v>0</v>
      </c>
      <c r="D8" s="5">
        <v>0</v>
      </c>
      <c r="E8" s="5">
        <v>63</v>
      </c>
      <c r="F8" s="5">
        <v>925</v>
      </c>
      <c r="G8" s="5">
        <v>0</v>
      </c>
      <c r="H8" s="5">
        <v>0</v>
      </c>
      <c r="I8" s="5">
        <v>0</v>
      </c>
      <c r="J8" s="5">
        <v>0</v>
      </c>
      <c r="K8" s="6">
        <f t="shared" si="0"/>
        <v>63</v>
      </c>
      <c r="L8" s="5">
        <v>925</v>
      </c>
    </row>
    <row r="9" spans="1:12" x14ac:dyDescent="0.25">
      <c r="A9" s="4" t="s">
        <v>9</v>
      </c>
      <c r="B9" s="4">
        <v>74231</v>
      </c>
      <c r="C9" s="5">
        <v>0</v>
      </c>
      <c r="D9" s="5">
        <v>0</v>
      </c>
      <c r="E9" s="6">
        <v>1281</v>
      </c>
      <c r="F9" s="6">
        <v>31707</v>
      </c>
      <c r="G9" s="5">
        <v>149</v>
      </c>
      <c r="H9" s="6">
        <v>1570</v>
      </c>
      <c r="I9" s="6">
        <v>1019</v>
      </c>
      <c r="J9" s="6">
        <v>24738</v>
      </c>
      <c r="K9" s="6">
        <f t="shared" si="0"/>
        <v>2449</v>
      </c>
      <c r="L9" s="6">
        <v>58015</v>
      </c>
    </row>
    <row r="10" spans="1:12" x14ac:dyDescent="0.25">
      <c r="A10" s="4" t="s">
        <v>10</v>
      </c>
      <c r="B10" s="4">
        <v>12402</v>
      </c>
      <c r="C10" s="5">
        <v>102</v>
      </c>
      <c r="D10" s="6">
        <v>3174</v>
      </c>
      <c r="E10" s="5">
        <v>45</v>
      </c>
      <c r="F10" s="6">
        <v>3516</v>
      </c>
      <c r="G10" s="5">
        <v>51</v>
      </c>
      <c r="H10" s="5">
        <v>184</v>
      </c>
      <c r="I10" s="5">
        <v>76</v>
      </c>
      <c r="J10" s="5">
        <v>482</v>
      </c>
      <c r="K10" s="6">
        <f t="shared" si="0"/>
        <v>274</v>
      </c>
      <c r="L10" s="6">
        <v>7356</v>
      </c>
    </row>
    <row r="11" spans="1:12" x14ac:dyDescent="0.25">
      <c r="A11" s="4" t="s">
        <v>11</v>
      </c>
      <c r="B11" s="4">
        <v>1958</v>
      </c>
      <c r="C11" s="5">
        <v>0</v>
      </c>
      <c r="D11" s="5">
        <v>0</v>
      </c>
      <c r="E11" s="5">
        <v>5</v>
      </c>
      <c r="F11" s="5">
        <v>10</v>
      </c>
      <c r="G11" s="5">
        <v>0</v>
      </c>
      <c r="H11" s="5">
        <v>0</v>
      </c>
      <c r="I11" s="5">
        <v>2</v>
      </c>
      <c r="J11" s="5">
        <v>24</v>
      </c>
      <c r="K11" s="6">
        <f t="shared" si="0"/>
        <v>7</v>
      </c>
      <c r="L11" s="5">
        <v>34</v>
      </c>
    </row>
    <row r="12" spans="1:12" x14ac:dyDescent="0.25">
      <c r="A12" s="4" t="s">
        <v>12</v>
      </c>
      <c r="B12" s="4">
        <v>3292</v>
      </c>
      <c r="C12" s="5">
        <v>5</v>
      </c>
      <c r="D12" s="5">
        <v>35</v>
      </c>
      <c r="E12" s="5">
        <v>4</v>
      </c>
      <c r="F12" s="5">
        <v>314</v>
      </c>
      <c r="G12" s="5">
        <v>1</v>
      </c>
      <c r="H12" s="5">
        <v>28</v>
      </c>
      <c r="I12" s="5">
        <v>52</v>
      </c>
      <c r="J12" s="5">
        <v>780</v>
      </c>
      <c r="K12" s="6">
        <f t="shared" si="0"/>
        <v>62</v>
      </c>
      <c r="L12" s="6">
        <v>1157</v>
      </c>
    </row>
    <row r="13" spans="1:12" x14ac:dyDescent="0.25">
      <c r="A13" s="4" t="s">
        <v>13</v>
      </c>
      <c r="B13" s="4">
        <v>1933</v>
      </c>
      <c r="C13" s="5">
        <v>40</v>
      </c>
      <c r="D13" s="5">
        <v>200</v>
      </c>
      <c r="E13" s="5">
        <v>4</v>
      </c>
      <c r="F13" s="5">
        <v>175</v>
      </c>
      <c r="G13" s="5">
        <v>0</v>
      </c>
      <c r="H13" s="5">
        <v>0</v>
      </c>
      <c r="I13" s="5">
        <v>0</v>
      </c>
      <c r="J13" s="5">
        <v>0</v>
      </c>
      <c r="K13" s="6">
        <f t="shared" si="0"/>
        <v>44</v>
      </c>
      <c r="L13" s="5">
        <v>375</v>
      </c>
    </row>
    <row r="14" spans="1:12" x14ac:dyDescent="0.25">
      <c r="A14" s="4" t="s">
        <v>14</v>
      </c>
      <c r="B14" s="4">
        <v>12363</v>
      </c>
      <c r="C14" s="5">
        <v>44</v>
      </c>
      <c r="D14" s="5">
        <v>176</v>
      </c>
      <c r="E14" s="5">
        <v>8</v>
      </c>
      <c r="F14" s="5">
        <v>425</v>
      </c>
      <c r="G14" s="5">
        <v>0</v>
      </c>
      <c r="H14" s="5">
        <v>0</v>
      </c>
      <c r="I14" s="5">
        <v>15</v>
      </c>
      <c r="J14" s="5">
        <v>45</v>
      </c>
      <c r="K14" s="6">
        <f t="shared" si="0"/>
        <v>67</v>
      </c>
      <c r="L14" s="5">
        <v>646</v>
      </c>
    </row>
    <row r="15" spans="1:12" x14ac:dyDescent="0.25">
      <c r="A15" s="4" t="s">
        <v>15</v>
      </c>
      <c r="B15" s="4">
        <v>6864</v>
      </c>
      <c r="C15" s="5">
        <v>48</v>
      </c>
      <c r="D15" s="5">
        <v>181</v>
      </c>
      <c r="E15" s="5">
        <v>63</v>
      </c>
      <c r="F15" s="5">
        <v>435</v>
      </c>
      <c r="G15" s="5">
        <v>48</v>
      </c>
      <c r="H15" s="5">
        <v>271</v>
      </c>
      <c r="I15" s="5">
        <v>72</v>
      </c>
      <c r="J15" s="5">
        <v>275</v>
      </c>
      <c r="K15" s="6">
        <f t="shared" si="0"/>
        <v>231</v>
      </c>
      <c r="L15" s="6">
        <v>1162</v>
      </c>
    </row>
    <row r="16" spans="1:12" x14ac:dyDescent="0.25">
      <c r="A16" s="4" t="s">
        <v>16</v>
      </c>
      <c r="B16" s="4">
        <v>58748</v>
      </c>
      <c r="C16" s="5">
        <v>26</v>
      </c>
      <c r="D16" s="5">
        <v>478</v>
      </c>
      <c r="E16" s="5">
        <v>426</v>
      </c>
      <c r="F16" s="6">
        <v>5687</v>
      </c>
      <c r="G16" s="5">
        <v>36</v>
      </c>
      <c r="H16" s="5">
        <v>389</v>
      </c>
      <c r="I16" s="5">
        <v>177</v>
      </c>
      <c r="J16" s="6">
        <v>1737</v>
      </c>
      <c r="K16" s="6">
        <f t="shared" si="0"/>
        <v>665</v>
      </c>
      <c r="L16" s="6">
        <v>8291</v>
      </c>
    </row>
    <row r="17" spans="1:12" x14ac:dyDescent="0.25">
      <c r="A17" s="4" t="s">
        <v>17</v>
      </c>
      <c r="B17" s="4">
        <v>5334</v>
      </c>
      <c r="C17" s="5">
        <v>15</v>
      </c>
      <c r="D17" s="5">
        <v>68</v>
      </c>
      <c r="E17" s="5">
        <v>28</v>
      </c>
      <c r="F17" s="5">
        <v>927</v>
      </c>
      <c r="G17" s="5">
        <v>8</v>
      </c>
      <c r="H17" s="5">
        <v>115</v>
      </c>
      <c r="I17" s="5">
        <v>30</v>
      </c>
      <c r="J17" s="5">
        <v>621</v>
      </c>
      <c r="K17" s="6">
        <f t="shared" si="0"/>
        <v>81</v>
      </c>
      <c r="L17" s="6">
        <v>1731</v>
      </c>
    </row>
    <row r="18" spans="1:12" x14ac:dyDescent="0.25">
      <c r="A18" s="4" t="s">
        <v>18</v>
      </c>
      <c r="B18" s="4">
        <v>8055</v>
      </c>
      <c r="C18" s="5">
        <v>125</v>
      </c>
      <c r="D18" s="6">
        <v>2818</v>
      </c>
      <c r="E18" s="5">
        <v>103</v>
      </c>
      <c r="F18" s="6">
        <v>1345</v>
      </c>
      <c r="G18" s="5">
        <v>28</v>
      </c>
      <c r="H18" s="5">
        <v>122</v>
      </c>
      <c r="I18" s="5">
        <v>55</v>
      </c>
      <c r="J18" s="5">
        <v>726</v>
      </c>
      <c r="K18" s="6">
        <f t="shared" si="0"/>
        <v>311</v>
      </c>
      <c r="L18" s="6">
        <v>5011</v>
      </c>
    </row>
    <row r="19" spans="1:12" x14ac:dyDescent="0.25">
      <c r="A19" s="4" t="s">
        <v>19</v>
      </c>
      <c r="B19" s="4">
        <v>4542</v>
      </c>
      <c r="C19" s="5">
        <v>24</v>
      </c>
      <c r="D19" s="5">
        <v>138</v>
      </c>
      <c r="E19" s="5">
        <v>12</v>
      </c>
      <c r="F19" s="5">
        <v>570</v>
      </c>
      <c r="G19" s="5">
        <v>0</v>
      </c>
      <c r="H19" s="5">
        <v>0</v>
      </c>
      <c r="I19" s="5">
        <v>2</v>
      </c>
      <c r="J19" s="5">
        <v>40</v>
      </c>
      <c r="K19" s="6">
        <f t="shared" si="0"/>
        <v>38</v>
      </c>
      <c r="L19" s="5">
        <v>748</v>
      </c>
    </row>
    <row r="20" spans="1:12" x14ac:dyDescent="0.25">
      <c r="A20" s="4" t="s">
        <v>20</v>
      </c>
      <c r="B20" s="4">
        <v>7232</v>
      </c>
      <c r="C20" s="5">
        <v>4</v>
      </c>
      <c r="D20" s="5">
        <v>36</v>
      </c>
      <c r="E20" s="5">
        <v>42</v>
      </c>
      <c r="F20" s="5">
        <v>418</v>
      </c>
      <c r="G20" s="5">
        <v>8</v>
      </c>
      <c r="H20" s="5">
        <v>87</v>
      </c>
      <c r="I20" s="5">
        <v>0</v>
      </c>
      <c r="J20" s="5">
        <v>0</v>
      </c>
      <c r="K20" s="6">
        <f t="shared" si="0"/>
        <v>54</v>
      </c>
      <c r="L20" s="5">
        <v>541</v>
      </c>
    </row>
    <row r="21" spans="1:12" x14ac:dyDescent="0.25">
      <c r="A21" s="4" t="s">
        <v>21</v>
      </c>
      <c r="B21" s="4">
        <v>44002</v>
      </c>
      <c r="C21" s="5">
        <v>664</v>
      </c>
      <c r="D21" s="6">
        <v>7710</v>
      </c>
      <c r="E21" s="5">
        <v>264</v>
      </c>
      <c r="F21" s="6">
        <v>3808</v>
      </c>
      <c r="G21" s="5">
        <v>18</v>
      </c>
      <c r="H21" s="5">
        <v>624</v>
      </c>
      <c r="I21" s="5">
        <v>313</v>
      </c>
      <c r="J21" s="6">
        <v>4842</v>
      </c>
      <c r="K21" s="6">
        <f t="shared" si="0"/>
        <v>1259</v>
      </c>
      <c r="L21" s="6">
        <v>16984</v>
      </c>
    </row>
    <row r="22" spans="1:12" x14ac:dyDescent="0.25">
      <c r="A22" s="4" t="s">
        <v>22</v>
      </c>
      <c r="B22" s="4">
        <v>9933</v>
      </c>
      <c r="C22" s="5">
        <v>275</v>
      </c>
      <c r="D22" s="6">
        <v>2668</v>
      </c>
      <c r="E22" s="5">
        <v>142</v>
      </c>
      <c r="F22" s="6">
        <v>2294</v>
      </c>
      <c r="G22" s="5">
        <v>75</v>
      </c>
      <c r="H22" s="6">
        <v>1593</v>
      </c>
      <c r="I22" s="5">
        <v>60</v>
      </c>
      <c r="J22" s="5">
        <v>212</v>
      </c>
      <c r="K22" s="6">
        <f t="shared" si="0"/>
        <v>552</v>
      </c>
      <c r="L22" s="6">
        <v>6767</v>
      </c>
    </row>
    <row r="23" spans="1:12" x14ac:dyDescent="0.25">
      <c r="A23" s="4" t="s">
        <v>23</v>
      </c>
      <c r="B23" s="4">
        <v>2377</v>
      </c>
      <c r="C23" s="5">
        <v>12</v>
      </c>
      <c r="D23" s="5">
        <v>96</v>
      </c>
      <c r="E23" s="5">
        <v>44</v>
      </c>
      <c r="F23" s="5">
        <v>512</v>
      </c>
      <c r="G23" s="5">
        <v>0</v>
      </c>
      <c r="H23" s="5">
        <v>0</v>
      </c>
      <c r="I23" s="5">
        <v>4</v>
      </c>
      <c r="J23" s="5">
        <v>23</v>
      </c>
      <c r="K23" s="6">
        <f t="shared" si="0"/>
        <v>60</v>
      </c>
      <c r="L23" s="5">
        <v>631</v>
      </c>
    </row>
    <row r="24" spans="1:12" x14ac:dyDescent="0.25">
      <c r="A24" s="4" t="s">
        <v>24</v>
      </c>
      <c r="B24" s="4">
        <v>35549</v>
      </c>
      <c r="C24" s="5">
        <v>269</v>
      </c>
      <c r="D24" s="6">
        <v>7962</v>
      </c>
      <c r="E24" s="5">
        <v>396</v>
      </c>
      <c r="F24" s="6">
        <v>20448</v>
      </c>
      <c r="G24" s="5">
        <v>32</v>
      </c>
      <c r="H24" s="5">
        <v>354</v>
      </c>
      <c r="I24" s="5">
        <v>211</v>
      </c>
      <c r="J24" s="6">
        <v>5336</v>
      </c>
      <c r="K24" s="6">
        <f t="shared" si="0"/>
        <v>908</v>
      </c>
      <c r="L24" s="6">
        <v>34100</v>
      </c>
    </row>
    <row r="25" spans="1:12" x14ac:dyDescent="0.25">
      <c r="A25" s="4" t="s">
        <v>25</v>
      </c>
      <c r="B25" s="4">
        <v>1704</v>
      </c>
      <c r="C25" s="5">
        <v>18</v>
      </c>
      <c r="D25" s="5">
        <v>112</v>
      </c>
      <c r="E25" s="5">
        <v>14</v>
      </c>
      <c r="F25" s="5">
        <v>350</v>
      </c>
      <c r="G25" s="5">
        <v>8</v>
      </c>
      <c r="H25" s="5">
        <v>2</v>
      </c>
      <c r="I25" s="5">
        <v>3</v>
      </c>
      <c r="J25" s="5">
        <v>7</v>
      </c>
      <c r="K25" s="6">
        <f t="shared" si="0"/>
        <v>43</v>
      </c>
      <c r="L25" s="5">
        <v>471</v>
      </c>
    </row>
    <row r="26" spans="1:12" x14ac:dyDescent="0.25">
      <c r="A26" s="4" t="s">
        <v>26</v>
      </c>
      <c r="B26" s="4">
        <v>3784</v>
      </c>
      <c r="C26" s="5">
        <v>168</v>
      </c>
      <c r="D26" s="6">
        <v>2355</v>
      </c>
      <c r="E26" s="5">
        <v>135</v>
      </c>
      <c r="F26" s="6">
        <v>1142</v>
      </c>
      <c r="G26" s="5">
        <v>117</v>
      </c>
      <c r="H26" s="6">
        <v>3357</v>
      </c>
      <c r="I26" s="5">
        <v>868</v>
      </c>
      <c r="J26" s="6">
        <v>5277</v>
      </c>
      <c r="K26" s="6">
        <f t="shared" si="0"/>
        <v>1288</v>
      </c>
      <c r="L26" s="6">
        <v>12131</v>
      </c>
    </row>
    <row r="27" spans="1:12" x14ac:dyDescent="0.25">
      <c r="A27" s="4" t="s">
        <v>27</v>
      </c>
      <c r="B27" s="4">
        <v>6265</v>
      </c>
      <c r="C27" s="5">
        <v>125</v>
      </c>
      <c r="D27" s="5">
        <v>780</v>
      </c>
      <c r="E27" s="5">
        <v>203</v>
      </c>
      <c r="F27" s="6">
        <v>1103</v>
      </c>
      <c r="G27" s="5">
        <v>48</v>
      </c>
      <c r="H27" s="5">
        <v>385</v>
      </c>
      <c r="I27" s="5">
        <v>18</v>
      </c>
      <c r="J27" s="5">
        <v>88</v>
      </c>
      <c r="K27" s="6">
        <f t="shared" si="0"/>
        <v>394</v>
      </c>
      <c r="L27" s="6">
        <v>2356</v>
      </c>
    </row>
    <row r="28" spans="1:12" x14ac:dyDescent="0.25">
      <c r="A28" s="4" t="s">
        <v>28</v>
      </c>
      <c r="B28" s="4">
        <v>14378</v>
      </c>
      <c r="C28" s="5">
        <v>0</v>
      </c>
      <c r="D28" s="5">
        <v>0</v>
      </c>
      <c r="E28" s="5">
        <v>134</v>
      </c>
      <c r="F28" s="6">
        <v>9058</v>
      </c>
      <c r="G28" s="5">
        <v>13</v>
      </c>
      <c r="H28" s="5">
        <v>44</v>
      </c>
      <c r="I28" s="5">
        <v>76</v>
      </c>
      <c r="J28" s="5">
        <v>470</v>
      </c>
      <c r="K28" s="6">
        <f t="shared" si="0"/>
        <v>223</v>
      </c>
      <c r="L28" s="6">
        <v>9572</v>
      </c>
    </row>
    <row r="29" spans="1:12" x14ac:dyDescent="0.25">
      <c r="A29" s="4" t="s">
        <v>29</v>
      </c>
      <c r="B29" s="4">
        <v>6168</v>
      </c>
      <c r="C29" s="5">
        <v>15</v>
      </c>
      <c r="D29" s="5">
        <v>194</v>
      </c>
      <c r="E29" s="5">
        <v>175</v>
      </c>
      <c r="F29" s="6">
        <v>2862</v>
      </c>
      <c r="G29" s="5">
        <v>3</v>
      </c>
      <c r="H29" s="5">
        <v>47</v>
      </c>
      <c r="I29" s="5">
        <v>160</v>
      </c>
      <c r="J29" s="5">
        <v>533</v>
      </c>
      <c r="K29" s="6">
        <f t="shared" si="0"/>
        <v>353</v>
      </c>
      <c r="L29" s="6">
        <v>3636</v>
      </c>
    </row>
    <row r="30" spans="1:12" x14ac:dyDescent="0.25">
      <c r="A30" s="4" t="s">
        <v>30</v>
      </c>
      <c r="B30" s="4">
        <v>99478</v>
      </c>
      <c r="C30" s="5">
        <v>0</v>
      </c>
      <c r="D30" s="5">
        <v>0</v>
      </c>
      <c r="E30" s="6">
        <v>1014</v>
      </c>
      <c r="F30" s="6">
        <v>24894</v>
      </c>
      <c r="G30" s="5">
        <v>161</v>
      </c>
      <c r="H30" s="6">
        <v>2263</v>
      </c>
      <c r="I30" s="5">
        <v>604</v>
      </c>
      <c r="J30" s="6">
        <v>5660</v>
      </c>
      <c r="K30" s="6">
        <f t="shared" si="0"/>
        <v>1779</v>
      </c>
      <c r="L30" s="6">
        <v>32817</v>
      </c>
    </row>
    <row r="31" spans="1:12" x14ac:dyDescent="0.25">
      <c r="A31" s="4" t="s">
        <v>31</v>
      </c>
      <c r="B31" s="4">
        <v>13982</v>
      </c>
      <c r="C31" s="5">
        <v>8</v>
      </c>
      <c r="D31" s="5">
        <v>24</v>
      </c>
      <c r="E31" s="5">
        <v>34</v>
      </c>
      <c r="F31" s="5">
        <v>246</v>
      </c>
      <c r="G31" s="5">
        <v>0</v>
      </c>
      <c r="H31" s="5">
        <v>0</v>
      </c>
      <c r="I31" s="5">
        <v>60</v>
      </c>
      <c r="J31" s="5">
        <v>8</v>
      </c>
      <c r="K31" s="6">
        <f t="shared" si="0"/>
        <v>102</v>
      </c>
      <c r="L31" s="5">
        <v>278</v>
      </c>
    </row>
    <row r="32" spans="1:12" x14ac:dyDescent="0.25">
      <c r="A32" s="4" t="s">
        <v>32</v>
      </c>
      <c r="B32" s="4">
        <v>3784</v>
      </c>
      <c r="C32" s="5">
        <v>83</v>
      </c>
      <c r="D32" s="5">
        <v>819</v>
      </c>
      <c r="E32" s="5">
        <v>47</v>
      </c>
      <c r="F32" s="6">
        <v>1595</v>
      </c>
      <c r="G32" s="5">
        <v>14</v>
      </c>
      <c r="H32" s="5">
        <v>189</v>
      </c>
      <c r="I32" s="5">
        <v>72</v>
      </c>
      <c r="J32" s="5">
        <v>460</v>
      </c>
      <c r="K32" s="6">
        <f t="shared" si="0"/>
        <v>216</v>
      </c>
      <c r="L32" s="6">
        <v>3063</v>
      </c>
    </row>
    <row r="33" spans="1:12" x14ac:dyDescent="0.25">
      <c r="A33" s="4" t="s">
        <v>33</v>
      </c>
      <c r="B33" s="4">
        <v>2955</v>
      </c>
      <c r="C33" s="5">
        <v>2</v>
      </c>
      <c r="D33" s="5">
        <v>6</v>
      </c>
      <c r="E33" s="5">
        <v>34</v>
      </c>
      <c r="F33" s="5">
        <v>670</v>
      </c>
      <c r="G33" s="5">
        <v>4</v>
      </c>
      <c r="H33" s="5">
        <v>74</v>
      </c>
      <c r="I33" s="5">
        <v>0</v>
      </c>
      <c r="J33" s="5">
        <v>0</v>
      </c>
      <c r="K33" s="6">
        <f t="shared" si="0"/>
        <v>40</v>
      </c>
      <c r="L33" s="5">
        <v>750</v>
      </c>
    </row>
    <row r="34" spans="1:12" x14ac:dyDescent="0.25">
      <c r="A34" s="4" t="s">
        <v>34</v>
      </c>
      <c r="B34" s="4">
        <v>77422</v>
      </c>
      <c r="C34" s="5">
        <v>336</v>
      </c>
      <c r="D34" s="6">
        <v>8008</v>
      </c>
      <c r="E34" s="5">
        <v>209</v>
      </c>
      <c r="F34" s="6">
        <v>11184</v>
      </c>
      <c r="G34" s="5">
        <v>38</v>
      </c>
      <c r="H34" s="5">
        <v>501</v>
      </c>
      <c r="I34" s="5">
        <v>13</v>
      </c>
      <c r="J34" s="5">
        <v>994</v>
      </c>
      <c r="K34" s="6">
        <f t="shared" si="0"/>
        <v>596</v>
      </c>
      <c r="L34" s="6">
        <v>20687</v>
      </c>
    </row>
    <row r="35" spans="1:12" x14ac:dyDescent="0.25">
      <c r="A35" s="4" t="s">
        <v>35</v>
      </c>
      <c r="B35" s="4">
        <v>813</v>
      </c>
      <c r="C35" s="5">
        <v>0</v>
      </c>
      <c r="D35" s="5">
        <v>0</v>
      </c>
      <c r="E35" s="5">
        <v>1</v>
      </c>
      <c r="F35" s="5">
        <v>45</v>
      </c>
      <c r="G35" s="5">
        <v>0</v>
      </c>
      <c r="H35" s="5">
        <v>0</v>
      </c>
      <c r="I35" s="5">
        <v>0</v>
      </c>
      <c r="J35" s="5">
        <v>0</v>
      </c>
      <c r="K35" s="6">
        <f t="shared" ref="K35:K66" si="1">C35+E35+G35+I35</f>
        <v>1</v>
      </c>
      <c r="L35" s="5">
        <v>45</v>
      </c>
    </row>
    <row r="36" spans="1:12" x14ac:dyDescent="0.25">
      <c r="A36" s="4" t="s">
        <v>36</v>
      </c>
      <c r="B36" s="4">
        <v>2939</v>
      </c>
      <c r="C36" s="5">
        <v>1</v>
      </c>
      <c r="D36" s="5">
        <v>5</v>
      </c>
      <c r="E36" s="5">
        <v>1</v>
      </c>
      <c r="F36" s="5">
        <v>235</v>
      </c>
      <c r="G36" s="5">
        <v>4</v>
      </c>
      <c r="H36" s="5">
        <v>76</v>
      </c>
      <c r="I36" s="5">
        <v>0</v>
      </c>
      <c r="J36" s="5">
        <v>0</v>
      </c>
      <c r="K36" s="6">
        <f t="shared" si="1"/>
        <v>6</v>
      </c>
      <c r="L36" s="5">
        <v>316</v>
      </c>
    </row>
    <row r="37" spans="1:12" x14ac:dyDescent="0.25">
      <c r="A37" s="4" t="s">
        <v>37</v>
      </c>
      <c r="B37" s="4">
        <v>4855</v>
      </c>
      <c r="C37" s="5">
        <v>0</v>
      </c>
      <c r="D37" s="5">
        <v>0</v>
      </c>
      <c r="E37" s="5">
        <v>13</v>
      </c>
      <c r="F37" s="5">
        <v>241</v>
      </c>
      <c r="G37" s="5">
        <v>0</v>
      </c>
      <c r="H37" s="5">
        <v>0</v>
      </c>
      <c r="I37" s="5">
        <v>10</v>
      </c>
      <c r="J37" s="5">
        <v>160</v>
      </c>
      <c r="K37" s="6">
        <f t="shared" si="1"/>
        <v>23</v>
      </c>
      <c r="L37" s="5">
        <v>401</v>
      </c>
    </row>
    <row r="38" spans="1:12" x14ac:dyDescent="0.25">
      <c r="A38" s="4" t="s">
        <v>38</v>
      </c>
      <c r="B38" s="4">
        <v>6960</v>
      </c>
      <c r="C38" s="5">
        <v>20</v>
      </c>
      <c r="D38" s="5">
        <v>175</v>
      </c>
      <c r="E38" s="5">
        <v>9</v>
      </c>
      <c r="F38" s="5">
        <v>73</v>
      </c>
      <c r="G38" s="5">
        <v>8</v>
      </c>
      <c r="H38" s="5">
        <v>28</v>
      </c>
      <c r="I38" s="5">
        <v>5</v>
      </c>
      <c r="J38" s="5">
        <v>85</v>
      </c>
      <c r="K38" s="6">
        <f t="shared" si="1"/>
        <v>42</v>
      </c>
      <c r="L38" s="5">
        <v>361</v>
      </c>
    </row>
    <row r="39" spans="1:12" x14ac:dyDescent="0.25">
      <c r="A39" s="4" t="s">
        <v>39</v>
      </c>
      <c r="B39" s="4">
        <v>16777</v>
      </c>
      <c r="C39" s="5">
        <v>17</v>
      </c>
      <c r="D39" s="5">
        <v>218</v>
      </c>
      <c r="E39" s="5">
        <v>18</v>
      </c>
      <c r="F39" s="5">
        <v>233</v>
      </c>
      <c r="G39" s="5">
        <v>6</v>
      </c>
      <c r="H39" s="5">
        <v>48</v>
      </c>
      <c r="I39" s="5">
        <v>22</v>
      </c>
      <c r="J39" s="5">
        <v>533</v>
      </c>
      <c r="K39" s="6">
        <f t="shared" si="1"/>
        <v>63</v>
      </c>
      <c r="L39" s="6">
        <v>1032</v>
      </c>
    </row>
    <row r="40" spans="1:12" x14ac:dyDescent="0.25">
      <c r="A40" s="4" t="s">
        <v>40</v>
      </c>
      <c r="B40" s="4">
        <v>203190</v>
      </c>
      <c r="C40" s="5">
        <v>806</v>
      </c>
      <c r="D40" s="6">
        <v>27342</v>
      </c>
      <c r="E40" s="5">
        <v>388</v>
      </c>
      <c r="F40" s="6">
        <v>14724</v>
      </c>
      <c r="G40" s="5">
        <v>44</v>
      </c>
      <c r="H40" s="5">
        <v>699</v>
      </c>
      <c r="I40" s="5">
        <v>957</v>
      </c>
      <c r="J40" s="6">
        <v>9773</v>
      </c>
      <c r="K40" s="6">
        <f t="shared" si="1"/>
        <v>2195</v>
      </c>
      <c r="L40" s="6">
        <v>52538</v>
      </c>
    </row>
    <row r="41" spans="1:12" x14ac:dyDescent="0.25">
      <c r="A41" s="4" t="s">
        <v>41</v>
      </c>
      <c r="B41" s="4">
        <v>8433</v>
      </c>
      <c r="C41" s="5">
        <v>9</v>
      </c>
      <c r="D41" s="5">
        <v>75</v>
      </c>
      <c r="E41" s="5">
        <v>62</v>
      </c>
      <c r="F41" s="6">
        <v>1240</v>
      </c>
      <c r="G41" s="5">
        <v>1</v>
      </c>
      <c r="H41" s="5">
        <v>10</v>
      </c>
      <c r="I41" s="5">
        <v>166</v>
      </c>
      <c r="J41" s="5">
        <v>944</v>
      </c>
      <c r="K41" s="6">
        <f t="shared" si="1"/>
        <v>238</v>
      </c>
      <c r="L41" s="6">
        <v>2269</v>
      </c>
    </row>
    <row r="42" spans="1:12" x14ac:dyDescent="0.25">
      <c r="A42" s="4" t="s">
        <v>42</v>
      </c>
      <c r="B42" s="4">
        <v>6400</v>
      </c>
      <c r="C42" s="5">
        <v>63</v>
      </c>
      <c r="D42" s="5">
        <v>601</v>
      </c>
      <c r="E42" s="5">
        <v>38</v>
      </c>
      <c r="F42" s="5">
        <v>590</v>
      </c>
      <c r="G42" s="5">
        <v>19</v>
      </c>
      <c r="H42" s="5">
        <v>143</v>
      </c>
      <c r="I42" s="5">
        <v>90</v>
      </c>
      <c r="J42" s="5">
        <v>950</v>
      </c>
      <c r="K42" s="6">
        <f t="shared" si="1"/>
        <v>210</v>
      </c>
      <c r="L42" s="6">
        <v>2284</v>
      </c>
    </row>
    <row r="43" spans="1:12" x14ac:dyDescent="0.25">
      <c r="A43" s="4" t="s">
        <v>43</v>
      </c>
      <c r="B43" s="4">
        <v>5054</v>
      </c>
      <c r="C43" s="5">
        <v>9</v>
      </c>
      <c r="D43" s="5">
        <v>18</v>
      </c>
      <c r="E43" s="5">
        <v>14</v>
      </c>
      <c r="F43" s="5">
        <v>570</v>
      </c>
      <c r="G43" s="5">
        <v>0</v>
      </c>
      <c r="H43" s="5">
        <v>0</v>
      </c>
      <c r="I43" s="5">
        <v>4</v>
      </c>
      <c r="J43" s="5">
        <v>12</v>
      </c>
      <c r="K43" s="6">
        <f t="shared" si="1"/>
        <v>27</v>
      </c>
      <c r="L43" s="5">
        <v>600</v>
      </c>
    </row>
    <row r="44" spans="1:12" x14ac:dyDescent="0.25">
      <c r="A44" s="4" t="s">
        <v>44</v>
      </c>
      <c r="B44" s="4">
        <v>14100</v>
      </c>
      <c r="C44" s="5">
        <v>71</v>
      </c>
      <c r="D44" s="5">
        <v>627</v>
      </c>
      <c r="E44" s="5">
        <v>50</v>
      </c>
      <c r="F44" s="6">
        <v>1368</v>
      </c>
      <c r="G44" s="5">
        <v>24</v>
      </c>
      <c r="H44" s="5">
        <v>114</v>
      </c>
      <c r="I44" s="5">
        <v>93</v>
      </c>
      <c r="J44" s="5">
        <v>490</v>
      </c>
      <c r="K44" s="6">
        <f t="shared" si="1"/>
        <v>238</v>
      </c>
      <c r="L44" s="6">
        <v>2599</v>
      </c>
    </row>
    <row r="45" spans="1:12" x14ac:dyDescent="0.25">
      <c r="A45" s="4" t="s">
        <v>45</v>
      </c>
      <c r="B45" s="4">
        <v>13684</v>
      </c>
      <c r="C45" s="5">
        <v>6</v>
      </c>
      <c r="D45" s="5">
        <v>23</v>
      </c>
      <c r="E45" s="5">
        <v>15</v>
      </c>
      <c r="F45" s="5">
        <v>323</v>
      </c>
      <c r="G45" s="5">
        <v>1</v>
      </c>
      <c r="H45" s="5">
        <v>15</v>
      </c>
      <c r="I45" s="5">
        <v>2</v>
      </c>
      <c r="J45" s="5">
        <v>32</v>
      </c>
      <c r="K45" s="6">
        <f t="shared" si="1"/>
        <v>24</v>
      </c>
      <c r="L45" s="5">
        <v>393</v>
      </c>
    </row>
    <row r="46" spans="1:12" x14ac:dyDescent="0.25">
      <c r="A46" s="4" t="s">
        <v>46</v>
      </c>
      <c r="B46" s="4">
        <v>1618</v>
      </c>
      <c r="C46" s="5">
        <v>28</v>
      </c>
      <c r="D46" s="5">
        <v>224</v>
      </c>
      <c r="E46" s="5">
        <v>16</v>
      </c>
      <c r="F46" s="5">
        <v>482</v>
      </c>
      <c r="G46" s="5">
        <v>0</v>
      </c>
      <c r="H46" s="5">
        <v>0</v>
      </c>
      <c r="I46" s="5">
        <v>5</v>
      </c>
      <c r="J46" s="5">
        <v>30</v>
      </c>
      <c r="K46" s="6">
        <f t="shared" si="1"/>
        <v>49</v>
      </c>
      <c r="L46" s="5">
        <v>736</v>
      </c>
    </row>
    <row r="47" spans="1:12" x14ac:dyDescent="0.25">
      <c r="A47" s="4" t="s">
        <v>47</v>
      </c>
      <c r="B47" s="4">
        <v>31953</v>
      </c>
      <c r="C47" s="5">
        <v>12</v>
      </c>
      <c r="D47" s="5">
        <v>498</v>
      </c>
      <c r="E47" s="5">
        <v>38</v>
      </c>
      <c r="F47" s="5">
        <v>964</v>
      </c>
      <c r="G47" s="5">
        <v>6</v>
      </c>
      <c r="H47" s="5">
        <v>26</v>
      </c>
      <c r="I47" s="5">
        <v>73</v>
      </c>
      <c r="J47" s="5">
        <v>706</v>
      </c>
      <c r="K47" s="6">
        <f t="shared" si="1"/>
        <v>129</v>
      </c>
      <c r="L47" s="6">
        <v>2194</v>
      </c>
    </row>
    <row r="48" spans="1:12" x14ac:dyDescent="0.25">
      <c r="A48" s="4" t="s">
        <v>48</v>
      </c>
      <c r="B48" s="4">
        <v>16240</v>
      </c>
      <c r="C48" s="5">
        <v>104</v>
      </c>
      <c r="D48" s="6">
        <v>2199</v>
      </c>
      <c r="E48" s="5">
        <v>65</v>
      </c>
      <c r="F48" s="5">
        <v>911</v>
      </c>
      <c r="G48" s="5">
        <v>34</v>
      </c>
      <c r="H48" s="5">
        <v>129</v>
      </c>
      <c r="I48" s="5">
        <v>156</v>
      </c>
      <c r="J48" s="6">
        <v>2216</v>
      </c>
      <c r="K48" s="6">
        <f t="shared" si="1"/>
        <v>359</v>
      </c>
      <c r="L48" s="6">
        <v>5455</v>
      </c>
    </row>
    <row r="49" spans="1:12" x14ac:dyDescent="0.25">
      <c r="A49" s="4" t="s">
        <v>49</v>
      </c>
      <c r="B49" s="4">
        <v>21203</v>
      </c>
      <c r="C49" s="5">
        <v>108</v>
      </c>
      <c r="D49" s="6">
        <v>2338</v>
      </c>
      <c r="E49" s="5">
        <v>95</v>
      </c>
      <c r="F49" s="6">
        <v>1388</v>
      </c>
      <c r="G49" s="5">
        <v>71</v>
      </c>
      <c r="H49" s="5">
        <v>704</v>
      </c>
      <c r="I49" s="5">
        <v>81</v>
      </c>
      <c r="J49" s="5">
        <v>889</v>
      </c>
      <c r="K49" s="6">
        <f t="shared" si="1"/>
        <v>355</v>
      </c>
      <c r="L49" s="6">
        <v>5319</v>
      </c>
    </row>
    <row r="50" spans="1:12" x14ac:dyDescent="0.25">
      <c r="A50" s="4" t="s">
        <v>50</v>
      </c>
      <c r="B50" s="4">
        <v>11602</v>
      </c>
      <c r="C50" s="5">
        <v>69</v>
      </c>
      <c r="D50" s="6">
        <v>1222</v>
      </c>
      <c r="E50" s="5">
        <v>66</v>
      </c>
      <c r="F50" s="6">
        <v>5984</v>
      </c>
      <c r="G50" s="5">
        <v>4</v>
      </c>
      <c r="H50" s="5">
        <v>52</v>
      </c>
      <c r="I50" s="5">
        <v>143</v>
      </c>
      <c r="J50" s="6">
        <v>4106</v>
      </c>
      <c r="K50" s="6">
        <f t="shared" si="1"/>
        <v>282</v>
      </c>
      <c r="L50" s="6">
        <v>11364</v>
      </c>
    </row>
    <row r="51" spans="1:12" x14ac:dyDescent="0.25">
      <c r="A51" s="4" t="s">
        <v>51</v>
      </c>
      <c r="B51" s="4">
        <v>5008</v>
      </c>
      <c r="C51" s="5">
        <v>45</v>
      </c>
      <c r="D51" s="5">
        <v>762</v>
      </c>
      <c r="E51" s="5">
        <v>67</v>
      </c>
      <c r="F51" s="6">
        <v>5312</v>
      </c>
      <c r="G51" s="5">
        <v>8</v>
      </c>
      <c r="H51" s="5">
        <v>684</v>
      </c>
      <c r="I51" s="5">
        <v>77</v>
      </c>
      <c r="J51" s="5">
        <v>861</v>
      </c>
      <c r="K51" s="6">
        <f t="shared" si="1"/>
        <v>197</v>
      </c>
      <c r="L51" s="6">
        <v>7619</v>
      </c>
    </row>
    <row r="52" spans="1:12" x14ac:dyDescent="0.25">
      <c r="A52" s="4" t="s">
        <v>52</v>
      </c>
      <c r="B52" s="4">
        <v>10261</v>
      </c>
      <c r="C52" s="5">
        <v>34</v>
      </c>
      <c r="D52" s="5">
        <v>227</v>
      </c>
      <c r="E52" s="5">
        <v>32</v>
      </c>
      <c r="F52" s="6">
        <v>1030</v>
      </c>
      <c r="G52" s="5">
        <v>16</v>
      </c>
      <c r="H52" s="5">
        <v>128</v>
      </c>
      <c r="I52" s="5">
        <v>92</v>
      </c>
      <c r="J52" s="6">
        <v>1430</v>
      </c>
      <c r="K52" s="6">
        <f t="shared" si="1"/>
        <v>174</v>
      </c>
      <c r="L52" s="6">
        <v>2815</v>
      </c>
    </row>
    <row r="53" spans="1:12" x14ac:dyDescent="0.25">
      <c r="A53" s="4" t="s">
        <v>53</v>
      </c>
      <c r="B53" s="4">
        <v>1809</v>
      </c>
      <c r="C53" s="5">
        <v>16</v>
      </c>
      <c r="D53" s="5">
        <v>406</v>
      </c>
      <c r="E53" s="5">
        <v>1</v>
      </c>
      <c r="F53" s="5">
        <v>72</v>
      </c>
      <c r="G53" s="5">
        <v>0</v>
      </c>
      <c r="H53" s="5">
        <v>0</v>
      </c>
      <c r="I53" s="5">
        <v>0</v>
      </c>
      <c r="J53" s="5">
        <v>0</v>
      </c>
      <c r="K53" s="6">
        <f t="shared" si="1"/>
        <v>17</v>
      </c>
      <c r="L53" s="5">
        <v>478</v>
      </c>
    </row>
    <row r="54" spans="1:12" x14ac:dyDescent="0.25">
      <c r="A54" s="4" t="s">
        <v>54</v>
      </c>
      <c r="B54" s="4">
        <v>17916</v>
      </c>
      <c r="C54" s="5">
        <v>104</v>
      </c>
      <c r="D54" s="6">
        <v>1650</v>
      </c>
      <c r="E54" s="5">
        <v>146</v>
      </c>
      <c r="F54" s="6">
        <v>5902</v>
      </c>
      <c r="G54" s="5">
        <v>46</v>
      </c>
      <c r="H54" s="6">
        <v>1339</v>
      </c>
      <c r="I54" s="5">
        <v>138</v>
      </c>
      <c r="J54" s="6">
        <v>2991</v>
      </c>
      <c r="K54" s="6">
        <f t="shared" si="1"/>
        <v>434</v>
      </c>
      <c r="L54" s="6">
        <v>11882</v>
      </c>
    </row>
    <row r="55" spans="1:12" x14ac:dyDescent="0.25">
      <c r="A55" s="4" t="s">
        <v>55</v>
      </c>
      <c r="B55" s="4">
        <v>33924</v>
      </c>
      <c r="C55" s="5">
        <v>33</v>
      </c>
      <c r="D55" s="5">
        <v>847</v>
      </c>
      <c r="E55" s="5">
        <v>259</v>
      </c>
      <c r="F55" s="6">
        <v>4500</v>
      </c>
      <c r="G55" s="5">
        <v>40</v>
      </c>
      <c r="H55" s="5">
        <v>393</v>
      </c>
      <c r="I55" s="5">
        <v>203</v>
      </c>
      <c r="J55" s="6">
        <v>1365</v>
      </c>
      <c r="K55" s="6">
        <f t="shared" si="1"/>
        <v>535</v>
      </c>
      <c r="L55" s="6">
        <v>7105</v>
      </c>
    </row>
    <row r="56" spans="1:12" x14ac:dyDescent="0.25">
      <c r="A56" s="4" t="s">
        <v>56</v>
      </c>
      <c r="B56" s="4">
        <v>22272</v>
      </c>
      <c r="C56" s="5">
        <v>156</v>
      </c>
      <c r="D56" s="6">
        <v>3214</v>
      </c>
      <c r="E56" s="5">
        <v>48</v>
      </c>
      <c r="F56" s="6">
        <v>1274</v>
      </c>
      <c r="G56" s="5">
        <v>38</v>
      </c>
      <c r="H56" s="5">
        <v>152</v>
      </c>
      <c r="I56" s="5">
        <v>71</v>
      </c>
      <c r="J56" s="5">
        <v>575</v>
      </c>
      <c r="K56" s="6">
        <f t="shared" si="1"/>
        <v>313</v>
      </c>
      <c r="L56" s="6">
        <v>5215</v>
      </c>
    </row>
    <row r="57" spans="1:12" x14ac:dyDescent="0.25">
      <c r="A57" s="4" t="s">
        <v>57</v>
      </c>
      <c r="B57" s="4">
        <v>9627</v>
      </c>
      <c r="C57" s="5">
        <v>17</v>
      </c>
      <c r="D57" s="5">
        <v>750</v>
      </c>
      <c r="E57" s="5">
        <v>33</v>
      </c>
      <c r="F57" s="5">
        <v>625</v>
      </c>
      <c r="G57" s="5">
        <v>0</v>
      </c>
      <c r="H57" s="5">
        <v>0</v>
      </c>
      <c r="I57" s="5">
        <v>25</v>
      </c>
      <c r="J57" s="5">
        <v>250</v>
      </c>
      <c r="K57" s="6">
        <f t="shared" si="1"/>
        <v>75</v>
      </c>
      <c r="L57" s="6">
        <v>1625</v>
      </c>
    </row>
    <row r="58" spans="1:12" x14ac:dyDescent="0.25">
      <c r="A58" s="4" t="s">
        <v>58</v>
      </c>
      <c r="B58" s="4">
        <v>9077</v>
      </c>
      <c r="C58" s="5">
        <v>72</v>
      </c>
      <c r="D58" s="5">
        <v>745</v>
      </c>
      <c r="E58" s="5">
        <v>12</v>
      </c>
      <c r="F58" s="5">
        <v>265</v>
      </c>
      <c r="G58" s="5">
        <v>0</v>
      </c>
      <c r="H58" s="5">
        <v>0</v>
      </c>
      <c r="I58" s="5">
        <v>52</v>
      </c>
      <c r="J58" s="5">
        <v>312</v>
      </c>
      <c r="K58" s="6">
        <f t="shared" si="1"/>
        <v>136</v>
      </c>
      <c r="L58" s="6">
        <v>1322</v>
      </c>
    </row>
    <row r="59" spans="1:12" x14ac:dyDescent="0.25">
      <c r="A59" s="4" t="s">
        <v>59</v>
      </c>
      <c r="B59" s="4">
        <v>4216</v>
      </c>
      <c r="C59" s="5">
        <v>57</v>
      </c>
      <c r="D59" s="6">
        <v>1291</v>
      </c>
      <c r="E59" s="5">
        <v>122</v>
      </c>
      <c r="F59" s="6">
        <v>4826</v>
      </c>
      <c r="G59" s="5">
        <v>11</v>
      </c>
      <c r="H59" s="5">
        <v>114</v>
      </c>
      <c r="I59" s="5">
        <v>42</v>
      </c>
      <c r="J59" s="6">
        <v>1050</v>
      </c>
      <c r="K59" s="6">
        <f t="shared" si="1"/>
        <v>232</v>
      </c>
      <c r="L59" s="6">
        <v>7281</v>
      </c>
    </row>
    <row r="60" spans="1:12" x14ac:dyDescent="0.25">
      <c r="A60" s="4" t="s">
        <v>60</v>
      </c>
      <c r="B60" s="4">
        <v>131842</v>
      </c>
      <c r="C60" s="5">
        <v>436</v>
      </c>
      <c r="D60" s="6">
        <v>2874</v>
      </c>
      <c r="E60" s="5">
        <v>687</v>
      </c>
      <c r="F60" s="6">
        <v>23475</v>
      </c>
      <c r="G60" s="5">
        <v>63</v>
      </c>
      <c r="H60" s="5">
        <v>464</v>
      </c>
      <c r="I60" s="6">
        <v>1120</v>
      </c>
      <c r="J60" s="6">
        <v>17314</v>
      </c>
      <c r="K60" s="6">
        <f t="shared" si="1"/>
        <v>2306</v>
      </c>
      <c r="L60" s="6">
        <v>44127</v>
      </c>
    </row>
    <row r="61" spans="1:12" x14ac:dyDescent="0.25">
      <c r="A61" s="4" t="s">
        <v>61</v>
      </c>
      <c r="B61" s="4">
        <v>1549</v>
      </c>
      <c r="C61" s="5">
        <v>1</v>
      </c>
      <c r="D61" s="5">
        <v>20</v>
      </c>
      <c r="E61" s="5">
        <v>10</v>
      </c>
      <c r="F61" s="5">
        <v>8</v>
      </c>
      <c r="G61" s="5">
        <v>2</v>
      </c>
      <c r="H61" s="5">
        <v>3</v>
      </c>
      <c r="I61" s="5">
        <v>4</v>
      </c>
      <c r="J61" s="5">
        <v>13</v>
      </c>
      <c r="K61" s="6">
        <f t="shared" si="1"/>
        <v>17</v>
      </c>
      <c r="L61" s="5">
        <v>44</v>
      </c>
    </row>
    <row r="62" spans="1:12" x14ac:dyDescent="0.25">
      <c r="A62" s="4" t="s">
        <v>62</v>
      </c>
      <c r="B62" s="4">
        <v>48109</v>
      </c>
      <c r="C62" s="5">
        <v>205</v>
      </c>
      <c r="D62" s="6">
        <v>5527</v>
      </c>
      <c r="E62" s="5">
        <v>193</v>
      </c>
      <c r="F62" s="6">
        <v>9238</v>
      </c>
      <c r="G62" s="5">
        <v>124</v>
      </c>
      <c r="H62" s="6">
        <v>1074</v>
      </c>
      <c r="I62" s="5">
        <v>31</v>
      </c>
      <c r="J62" s="5">
        <v>857</v>
      </c>
      <c r="K62" s="6">
        <f t="shared" si="1"/>
        <v>553</v>
      </c>
      <c r="L62" s="6">
        <v>16696</v>
      </c>
    </row>
    <row r="63" spans="1:12" x14ac:dyDescent="0.25">
      <c r="A63" s="4" t="s">
        <v>63</v>
      </c>
      <c r="B63" s="4">
        <v>218765</v>
      </c>
      <c r="C63" s="6">
        <v>1238</v>
      </c>
      <c r="D63" s="6">
        <v>32555</v>
      </c>
      <c r="E63" s="5">
        <v>742</v>
      </c>
      <c r="F63" s="6">
        <v>25545</v>
      </c>
      <c r="G63" s="5">
        <v>768</v>
      </c>
      <c r="H63" s="6">
        <v>11559</v>
      </c>
      <c r="I63" s="6">
        <v>1893</v>
      </c>
      <c r="J63" s="6">
        <v>62895</v>
      </c>
      <c r="K63" s="6">
        <f t="shared" si="1"/>
        <v>4641</v>
      </c>
      <c r="L63" s="6">
        <v>132554</v>
      </c>
    </row>
    <row r="64" spans="1:12" x14ac:dyDescent="0.25">
      <c r="A64" s="4" t="s">
        <v>64</v>
      </c>
      <c r="B64" s="4">
        <v>7864</v>
      </c>
      <c r="C64" s="5">
        <v>35</v>
      </c>
      <c r="D64" s="6">
        <v>1853</v>
      </c>
      <c r="E64" s="5">
        <v>14</v>
      </c>
      <c r="F64" s="5">
        <v>986</v>
      </c>
      <c r="G64" s="5">
        <v>0</v>
      </c>
      <c r="H64" s="5">
        <v>0</v>
      </c>
      <c r="I64" s="5">
        <v>22</v>
      </c>
      <c r="J64" s="5">
        <v>282</v>
      </c>
      <c r="K64" s="6">
        <f t="shared" si="1"/>
        <v>71</v>
      </c>
      <c r="L64" s="6">
        <v>3121</v>
      </c>
    </row>
    <row r="65" spans="1:12" x14ac:dyDescent="0.25">
      <c r="A65" s="4" t="s">
        <v>65</v>
      </c>
      <c r="B65" s="4">
        <v>27518</v>
      </c>
      <c r="C65" s="5">
        <v>157</v>
      </c>
      <c r="D65" s="6">
        <v>4942</v>
      </c>
      <c r="E65" s="5">
        <v>666</v>
      </c>
      <c r="F65" s="6">
        <v>17866</v>
      </c>
      <c r="G65" s="5">
        <v>78</v>
      </c>
      <c r="H65" s="6">
        <v>1375</v>
      </c>
      <c r="I65" s="5">
        <v>750</v>
      </c>
      <c r="J65" s="6">
        <v>4468</v>
      </c>
      <c r="K65" s="6">
        <f t="shared" si="1"/>
        <v>1651</v>
      </c>
      <c r="L65" s="6">
        <v>28651</v>
      </c>
    </row>
    <row r="66" spans="1:12" x14ac:dyDescent="0.25">
      <c r="A66" s="4" t="s">
        <v>66</v>
      </c>
      <c r="B66" s="4">
        <v>1366</v>
      </c>
      <c r="C66" s="5">
        <v>0</v>
      </c>
      <c r="D66" s="5">
        <v>0</v>
      </c>
      <c r="E66" s="5">
        <v>11</v>
      </c>
      <c r="F66" s="5">
        <v>125</v>
      </c>
      <c r="G66" s="5">
        <v>0</v>
      </c>
      <c r="H66" s="5">
        <v>0</v>
      </c>
      <c r="I66" s="5">
        <v>58</v>
      </c>
      <c r="J66" s="5">
        <v>245</v>
      </c>
      <c r="K66" s="6">
        <f t="shared" si="1"/>
        <v>69</v>
      </c>
      <c r="L66" s="5">
        <v>370</v>
      </c>
    </row>
    <row r="67" spans="1:12" x14ac:dyDescent="0.25">
      <c r="A67" s="4" t="s">
        <v>67</v>
      </c>
      <c r="B67" s="4">
        <v>35571</v>
      </c>
      <c r="C67" s="5">
        <v>180</v>
      </c>
      <c r="D67" s="6">
        <v>2018</v>
      </c>
      <c r="E67" s="5">
        <v>100</v>
      </c>
      <c r="F67" s="6">
        <v>2844</v>
      </c>
      <c r="G67" s="5">
        <v>8</v>
      </c>
      <c r="H67" s="5">
        <v>47</v>
      </c>
      <c r="I67" s="6">
        <v>2276</v>
      </c>
      <c r="J67" s="6">
        <v>15546</v>
      </c>
      <c r="K67" s="6">
        <f t="shared" ref="K67:K98" si="2">C67+E67+G67+I67</f>
        <v>2564</v>
      </c>
      <c r="L67" s="6">
        <v>20455</v>
      </c>
    </row>
    <row r="68" spans="1:12" x14ac:dyDescent="0.25">
      <c r="A68" s="4" t="s">
        <v>68</v>
      </c>
      <c r="B68" s="4">
        <v>1103</v>
      </c>
      <c r="C68" s="5">
        <v>0</v>
      </c>
      <c r="D68" s="5">
        <v>0</v>
      </c>
      <c r="E68" s="5">
        <v>4</v>
      </c>
      <c r="F68" s="5">
        <v>45</v>
      </c>
      <c r="G68" s="5">
        <v>0</v>
      </c>
      <c r="H68" s="5">
        <v>0</v>
      </c>
      <c r="I68" s="5">
        <v>0</v>
      </c>
      <c r="J68" s="5">
        <v>0</v>
      </c>
      <c r="K68" s="6">
        <f t="shared" si="2"/>
        <v>4</v>
      </c>
      <c r="L68" s="5">
        <v>45</v>
      </c>
    </row>
    <row r="69" spans="1:12" x14ac:dyDescent="0.25">
      <c r="A69" s="4" t="s">
        <v>69</v>
      </c>
      <c r="B69" s="4">
        <v>1010</v>
      </c>
      <c r="C69" s="5">
        <v>0</v>
      </c>
      <c r="D69" s="5">
        <v>0</v>
      </c>
      <c r="E69" s="5">
        <v>1</v>
      </c>
      <c r="F69" s="5">
        <v>12</v>
      </c>
      <c r="G69" s="5">
        <v>0</v>
      </c>
      <c r="H69" s="5">
        <v>0</v>
      </c>
      <c r="I69" s="5">
        <v>0</v>
      </c>
      <c r="J69" s="5">
        <v>0</v>
      </c>
      <c r="K69" s="6">
        <f t="shared" si="2"/>
        <v>1</v>
      </c>
      <c r="L69" s="5">
        <v>12</v>
      </c>
    </row>
    <row r="70" spans="1:12" x14ac:dyDescent="0.25">
      <c r="A70" s="4" t="s">
        <v>70</v>
      </c>
      <c r="B70" s="4">
        <v>32334</v>
      </c>
      <c r="C70" s="5">
        <v>240</v>
      </c>
      <c r="D70" s="5">
        <v>540</v>
      </c>
      <c r="E70" s="5">
        <v>59</v>
      </c>
      <c r="F70" s="6">
        <v>1896</v>
      </c>
      <c r="G70" s="5">
        <v>42</v>
      </c>
      <c r="H70" s="5">
        <v>606</v>
      </c>
      <c r="I70" s="5">
        <v>158</v>
      </c>
      <c r="J70" s="6">
        <v>1956</v>
      </c>
      <c r="K70" s="6">
        <f t="shared" si="2"/>
        <v>499</v>
      </c>
      <c r="L70" s="6">
        <v>4998</v>
      </c>
    </row>
    <row r="71" spans="1:12" x14ac:dyDescent="0.25">
      <c r="A71" s="4" t="s">
        <v>71</v>
      </c>
      <c r="B71" s="4">
        <v>15195</v>
      </c>
      <c r="C71" s="5">
        <v>254</v>
      </c>
      <c r="D71" s="6">
        <v>2516</v>
      </c>
      <c r="E71" s="5">
        <v>127</v>
      </c>
      <c r="F71" s="6">
        <v>4481</v>
      </c>
      <c r="G71" s="5">
        <v>24</v>
      </c>
      <c r="H71" s="5">
        <v>228</v>
      </c>
      <c r="I71" s="5">
        <v>67</v>
      </c>
      <c r="J71" s="6">
        <v>1225</v>
      </c>
      <c r="K71" s="6">
        <f t="shared" si="2"/>
        <v>472</v>
      </c>
      <c r="L71" s="6">
        <v>8450</v>
      </c>
    </row>
    <row r="72" spans="1:12" x14ac:dyDescent="0.25">
      <c r="A72" s="4" t="s">
        <v>72</v>
      </c>
      <c r="B72" s="4">
        <v>923</v>
      </c>
      <c r="C72" s="5">
        <v>36</v>
      </c>
      <c r="D72" s="5">
        <v>252</v>
      </c>
      <c r="E72" s="5">
        <v>6</v>
      </c>
      <c r="F72" s="5">
        <v>288</v>
      </c>
      <c r="G72" s="5">
        <v>6</v>
      </c>
      <c r="H72" s="5">
        <v>28</v>
      </c>
      <c r="I72" s="5">
        <v>0</v>
      </c>
      <c r="J72" s="5">
        <v>0</v>
      </c>
      <c r="K72" s="6">
        <f t="shared" si="2"/>
        <v>48</v>
      </c>
      <c r="L72" s="5">
        <v>568</v>
      </c>
    </row>
    <row r="73" spans="1:12" x14ac:dyDescent="0.25">
      <c r="A73" s="4" t="s">
        <v>73</v>
      </c>
      <c r="B73" s="4">
        <v>3364</v>
      </c>
      <c r="C73" s="5">
        <v>6</v>
      </c>
      <c r="D73" s="5">
        <v>50</v>
      </c>
      <c r="E73" s="5">
        <v>6</v>
      </c>
      <c r="F73" s="5">
        <v>50</v>
      </c>
      <c r="G73" s="5">
        <v>0</v>
      </c>
      <c r="H73" s="5">
        <v>0</v>
      </c>
      <c r="I73" s="5">
        <v>0</v>
      </c>
      <c r="J73" s="5">
        <v>0</v>
      </c>
      <c r="K73" s="6">
        <f t="shared" si="2"/>
        <v>12</v>
      </c>
      <c r="L73" s="5">
        <v>100</v>
      </c>
    </row>
    <row r="74" spans="1:12" x14ac:dyDescent="0.25">
      <c r="A74" s="4" t="s">
        <v>74</v>
      </c>
      <c r="B74" s="4">
        <v>5471</v>
      </c>
      <c r="C74" s="5">
        <v>32</v>
      </c>
      <c r="D74" s="5">
        <v>450</v>
      </c>
      <c r="E74" s="5">
        <v>100</v>
      </c>
      <c r="F74" s="5">
        <v>944</v>
      </c>
      <c r="G74" s="5">
        <v>0</v>
      </c>
      <c r="H74" s="5">
        <v>0</v>
      </c>
      <c r="I74" s="5">
        <v>0</v>
      </c>
      <c r="J74" s="5">
        <v>0</v>
      </c>
      <c r="K74" s="6">
        <f t="shared" si="2"/>
        <v>132</v>
      </c>
      <c r="L74" s="6">
        <v>1394</v>
      </c>
    </row>
    <row r="75" spans="1:12" x14ac:dyDescent="0.25">
      <c r="A75" s="4" t="s">
        <v>75</v>
      </c>
      <c r="B75" s="4">
        <v>8046</v>
      </c>
      <c r="C75" s="5">
        <v>35</v>
      </c>
      <c r="D75" s="5">
        <v>658</v>
      </c>
      <c r="E75" s="5">
        <v>24</v>
      </c>
      <c r="F75" s="5">
        <v>803</v>
      </c>
      <c r="G75" s="5">
        <v>8</v>
      </c>
      <c r="H75" s="5">
        <v>125</v>
      </c>
      <c r="I75" s="5">
        <v>102</v>
      </c>
      <c r="J75" s="6">
        <v>1227</v>
      </c>
      <c r="K75" s="6">
        <f t="shared" si="2"/>
        <v>169</v>
      </c>
      <c r="L75" s="6">
        <v>2813</v>
      </c>
    </row>
    <row r="76" spans="1:12" x14ac:dyDescent="0.25">
      <c r="A76" s="4" t="s">
        <v>76</v>
      </c>
      <c r="B76" s="4">
        <v>2233</v>
      </c>
      <c r="C76" s="5">
        <v>34</v>
      </c>
      <c r="D76" s="5">
        <v>740</v>
      </c>
      <c r="E76" s="5">
        <v>30</v>
      </c>
      <c r="F76" s="5">
        <v>750</v>
      </c>
      <c r="G76" s="5">
        <v>11</v>
      </c>
      <c r="H76" s="5">
        <v>200</v>
      </c>
      <c r="I76" s="5">
        <v>9</v>
      </c>
      <c r="J76" s="5">
        <v>230</v>
      </c>
      <c r="K76" s="6">
        <f t="shared" si="2"/>
        <v>84</v>
      </c>
      <c r="L76" s="6">
        <v>1920</v>
      </c>
    </row>
    <row r="77" spans="1:12" x14ac:dyDescent="0.25">
      <c r="A77" s="4" t="s">
        <v>77</v>
      </c>
      <c r="B77" s="4">
        <v>6732</v>
      </c>
      <c r="C77" s="5">
        <v>59</v>
      </c>
      <c r="D77" s="6">
        <v>1415</v>
      </c>
      <c r="E77" s="5">
        <v>101</v>
      </c>
      <c r="F77" s="6">
        <v>1733</v>
      </c>
      <c r="G77" s="5">
        <v>0</v>
      </c>
      <c r="H77" s="5">
        <v>0</v>
      </c>
      <c r="I77" s="5">
        <v>12</v>
      </c>
      <c r="J77" s="5">
        <v>75</v>
      </c>
      <c r="K77" s="6">
        <f t="shared" si="2"/>
        <v>172</v>
      </c>
      <c r="L77" s="6">
        <v>3223</v>
      </c>
    </row>
    <row r="78" spans="1:12" x14ac:dyDescent="0.25">
      <c r="A78" s="4" t="s">
        <v>78</v>
      </c>
      <c r="B78" s="4">
        <v>13065</v>
      </c>
      <c r="C78" s="5">
        <v>62</v>
      </c>
      <c r="D78" s="5">
        <v>246</v>
      </c>
      <c r="E78" s="5">
        <v>98</v>
      </c>
      <c r="F78" s="5">
        <v>972</v>
      </c>
      <c r="G78" s="5">
        <v>10</v>
      </c>
      <c r="H78" s="5">
        <v>130</v>
      </c>
      <c r="I78" s="5">
        <v>40</v>
      </c>
      <c r="J78" s="5">
        <v>352</v>
      </c>
      <c r="K78" s="6">
        <f t="shared" si="2"/>
        <v>210</v>
      </c>
      <c r="L78" s="6">
        <v>1700</v>
      </c>
    </row>
    <row r="79" spans="1:12" x14ac:dyDescent="0.25">
      <c r="A79" s="4" t="s">
        <v>79</v>
      </c>
      <c r="B79" s="4">
        <v>11972</v>
      </c>
      <c r="C79" s="5">
        <v>64</v>
      </c>
      <c r="D79" s="6">
        <v>1718</v>
      </c>
      <c r="E79" s="5">
        <v>28</v>
      </c>
      <c r="F79" s="5">
        <v>282</v>
      </c>
      <c r="G79" s="5">
        <v>24</v>
      </c>
      <c r="H79" s="5">
        <v>317</v>
      </c>
      <c r="I79" s="5">
        <v>2</v>
      </c>
      <c r="J79" s="5">
        <v>51</v>
      </c>
      <c r="K79" s="6">
        <f t="shared" si="2"/>
        <v>118</v>
      </c>
      <c r="L79" s="6">
        <v>2368</v>
      </c>
    </row>
    <row r="80" spans="1:12" x14ac:dyDescent="0.25">
      <c r="A80" s="4" t="s">
        <v>80</v>
      </c>
      <c r="B80" s="4">
        <v>23083</v>
      </c>
      <c r="C80" s="5">
        <v>46</v>
      </c>
      <c r="D80" s="5">
        <v>558</v>
      </c>
      <c r="E80" s="5">
        <v>24</v>
      </c>
      <c r="F80" s="5">
        <v>300</v>
      </c>
      <c r="G80" s="5">
        <v>19</v>
      </c>
      <c r="H80" s="5">
        <v>150</v>
      </c>
      <c r="I80" s="5">
        <v>29</v>
      </c>
      <c r="J80" s="5">
        <v>298</v>
      </c>
      <c r="K80" s="6">
        <f t="shared" si="2"/>
        <v>118</v>
      </c>
      <c r="L80" s="6">
        <v>1306</v>
      </c>
    </row>
    <row r="81" spans="1:12" x14ac:dyDescent="0.25">
      <c r="A81" s="4" t="s">
        <v>81</v>
      </c>
      <c r="B81" s="4">
        <v>3785</v>
      </c>
      <c r="C81" s="5">
        <v>36</v>
      </c>
      <c r="D81" s="5">
        <v>291</v>
      </c>
      <c r="E81" s="5">
        <v>8</v>
      </c>
      <c r="F81" s="5">
        <v>238</v>
      </c>
      <c r="G81" s="5">
        <v>35</v>
      </c>
      <c r="H81" s="5">
        <v>190</v>
      </c>
      <c r="I81" s="5">
        <v>77</v>
      </c>
      <c r="J81" s="5">
        <v>337</v>
      </c>
      <c r="K81" s="6">
        <f t="shared" si="2"/>
        <v>156</v>
      </c>
      <c r="L81" s="6">
        <v>1056</v>
      </c>
    </row>
    <row r="82" spans="1:12" x14ac:dyDescent="0.25">
      <c r="A82" s="4" t="s">
        <v>82</v>
      </c>
      <c r="B82" s="4">
        <v>25529</v>
      </c>
      <c r="C82" s="5">
        <v>154</v>
      </c>
      <c r="D82" s="6">
        <v>1200</v>
      </c>
      <c r="E82" s="5">
        <v>154</v>
      </c>
      <c r="F82" s="6">
        <v>1808</v>
      </c>
      <c r="G82" s="5">
        <v>0</v>
      </c>
      <c r="H82" s="5">
        <v>0</v>
      </c>
      <c r="I82" s="5">
        <v>61</v>
      </c>
      <c r="J82" s="5">
        <v>347</v>
      </c>
      <c r="K82" s="6">
        <f t="shared" si="2"/>
        <v>369</v>
      </c>
      <c r="L82" s="6">
        <v>3355</v>
      </c>
    </row>
    <row r="83" spans="1:12" x14ac:dyDescent="0.25">
      <c r="A83" s="4" t="s">
        <v>83</v>
      </c>
      <c r="B83" s="4">
        <v>762446</v>
      </c>
      <c r="C83" s="6">
        <v>7093</v>
      </c>
      <c r="D83" s="6">
        <v>208773</v>
      </c>
      <c r="E83" s="6">
        <v>1942</v>
      </c>
      <c r="F83" s="6">
        <v>71828</v>
      </c>
      <c r="G83" s="5">
        <v>661</v>
      </c>
      <c r="H83" s="6">
        <v>9275</v>
      </c>
      <c r="I83" s="6">
        <v>3507</v>
      </c>
      <c r="J83" s="6">
        <v>42158</v>
      </c>
      <c r="K83" s="6">
        <f t="shared" si="2"/>
        <v>13203</v>
      </c>
      <c r="L83" s="6">
        <v>332034</v>
      </c>
    </row>
    <row r="84" spans="1:12" x14ac:dyDescent="0.25">
      <c r="A84" s="4" t="s">
        <v>84</v>
      </c>
      <c r="B84" s="4">
        <v>14358</v>
      </c>
      <c r="C84" s="5">
        <v>0</v>
      </c>
      <c r="D84" s="5">
        <v>0</v>
      </c>
      <c r="E84" s="5">
        <v>5</v>
      </c>
      <c r="F84" s="5">
        <v>103</v>
      </c>
      <c r="G84" s="5">
        <v>0</v>
      </c>
      <c r="H84" s="5">
        <v>0</v>
      </c>
      <c r="I84" s="5">
        <v>1</v>
      </c>
      <c r="J84" s="5">
        <v>230</v>
      </c>
      <c r="K84" s="6">
        <f t="shared" si="2"/>
        <v>6</v>
      </c>
      <c r="L84" s="5">
        <v>333</v>
      </c>
    </row>
    <row r="85" spans="1:12" x14ac:dyDescent="0.25">
      <c r="A85" s="4" t="s">
        <v>85</v>
      </c>
      <c r="B85" s="4">
        <v>89868</v>
      </c>
      <c r="C85" s="5">
        <v>168</v>
      </c>
      <c r="D85" s="6">
        <v>4405</v>
      </c>
      <c r="E85" s="5">
        <v>230</v>
      </c>
      <c r="F85" s="6">
        <v>11063</v>
      </c>
      <c r="G85" s="5">
        <v>109</v>
      </c>
      <c r="H85" s="6">
        <v>1536</v>
      </c>
      <c r="I85" s="5">
        <v>480</v>
      </c>
      <c r="J85" s="6">
        <v>7708</v>
      </c>
      <c r="K85" s="6">
        <f t="shared" si="2"/>
        <v>987</v>
      </c>
      <c r="L85" s="6">
        <v>24712</v>
      </c>
    </row>
    <row r="86" spans="1:12" x14ac:dyDescent="0.25">
      <c r="A86" s="4" t="s">
        <v>86</v>
      </c>
      <c r="B86" s="4">
        <v>12345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24</v>
      </c>
      <c r="J86" s="5">
        <v>604</v>
      </c>
      <c r="K86" s="6">
        <f t="shared" si="2"/>
        <v>24</v>
      </c>
      <c r="L86" s="5">
        <v>604</v>
      </c>
    </row>
    <row r="87" spans="1:12" x14ac:dyDescent="0.25">
      <c r="A87" s="4" t="s">
        <v>87</v>
      </c>
      <c r="B87" s="4">
        <v>2456</v>
      </c>
      <c r="C87" s="5">
        <v>0</v>
      </c>
      <c r="D87" s="5">
        <v>0</v>
      </c>
      <c r="E87" s="5">
        <v>5</v>
      </c>
      <c r="F87" s="5">
        <v>80</v>
      </c>
      <c r="G87" s="5">
        <v>0</v>
      </c>
      <c r="H87" s="5">
        <v>0</v>
      </c>
      <c r="I87" s="5">
        <v>12</v>
      </c>
      <c r="J87" s="5">
        <v>72</v>
      </c>
      <c r="K87" s="6">
        <f t="shared" si="2"/>
        <v>17</v>
      </c>
      <c r="L87" s="5">
        <v>152</v>
      </c>
    </row>
    <row r="88" spans="1:12" x14ac:dyDescent="0.25">
      <c r="A88" s="4" t="s">
        <v>88</v>
      </c>
      <c r="B88" s="4">
        <v>2834</v>
      </c>
      <c r="C88" s="5">
        <v>70</v>
      </c>
      <c r="D88" s="5">
        <v>803</v>
      </c>
      <c r="E88" s="5">
        <v>66</v>
      </c>
      <c r="F88" s="6">
        <v>1353</v>
      </c>
      <c r="G88" s="5">
        <v>0</v>
      </c>
      <c r="H88" s="5">
        <v>0</v>
      </c>
      <c r="I88" s="5">
        <v>162</v>
      </c>
      <c r="J88" s="5">
        <v>882</v>
      </c>
      <c r="K88" s="6">
        <f t="shared" si="2"/>
        <v>298</v>
      </c>
      <c r="L88" s="6">
        <v>3038</v>
      </c>
    </row>
    <row r="89" spans="1:12" x14ac:dyDescent="0.25">
      <c r="A89" s="4" t="s">
        <v>89</v>
      </c>
      <c r="B89" s="4">
        <v>20565</v>
      </c>
      <c r="C89" s="5">
        <v>69</v>
      </c>
      <c r="D89" s="6">
        <v>1040</v>
      </c>
      <c r="E89" s="5">
        <v>25</v>
      </c>
      <c r="F89" s="5">
        <v>389</v>
      </c>
      <c r="G89" s="5">
        <v>2</v>
      </c>
      <c r="H89" s="5">
        <v>74</v>
      </c>
      <c r="I89" s="5">
        <v>13</v>
      </c>
      <c r="J89" s="5">
        <v>435</v>
      </c>
      <c r="K89" s="6">
        <f t="shared" si="2"/>
        <v>109</v>
      </c>
      <c r="L89" s="6">
        <v>1938</v>
      </c>
    </row>
    <row r="90" spans="1:12" x14ac:dyDescent="0.25">
      <c r="A90" s="4" t="s">
        <v>90</v>
      </c>
      <c r="B90" s="4">
        <v>1159</v>
      </c>
      <c r="C90" s="5">
        <v>0</v>
      </c>
      <c r="D90" s="5">
        <v>0</v>
      </c>
      <c r="E90" s="5">
        <v>128</v>
      </c>
      <c r="F90" s="5">
        <v>864</v>
      </c>
      <c r="G90" s="5">
        <v>0</v>
      </c>
      <c r="H90" s="5">
        <v>0</v>
      </c>
      <c r="I90" s="5">
        <v>0</v>
      </c>
      <c r="J90" s="5">
        <v>0</v>
      </c>
      <c r="K90" s="6">
        <f t="shared" si="2"/>
        <v>128</v>
      </c>
      <c r="L90" s="5">
        <v>864</v>
      </c>
    </row>
    <row r="91" spans="1:12" x14ac:dyDescent="0.25">
      <c r="A91" s="4" t="s">
        <v>91</v>
      </c>
      <c r="B91" s="4">
        <v>2719</v>
      </c>
      <c r="C91" s="5">
        <v>60</v>
      </c>
      <c r="D91" s="5">
        <v>570</v>
      </c>
      <c r="E91" s="5">
        <v>47</v>
      </c>
      <c r="F91" s="5">
        <v>485</v>
      </c>
      <c r="G91" s="5">
        <v>50</v>
      </c>
      <c r="H91" s="5">
        <v>200</v>
      </c>
      <c r="I91" s="5">
        <v>13</v>
      </c>
      <c r="J91" s="5">
        <v>144</v>
      </c>
      <c r="K91" s="6">
        <f t="shared" si="2"/>
        <v>170</v>
      </c>
      <c r="L91" s="6">
        <v>1399</v>
      </c>
    </row>
    <row r="92" spans="1:12" x14ac:dyDescent="0.25">
      <c r="A92" s="4" t="s">
        <v>92</v>
      </c>
      <c r="B92" s="4">
        <v>53960</v>
      </c>
      <c r="C92" s="5">
        <v>87</v>
      </c>
      <c r="D92" s="6">
        <v>1924</v>
      </c>
      <c r="E92" s="5">
        <v>28</v>
      </c>
      <c r="F92" s="6">
        <v>1488</v>
      </c>
      <c r="G92" s="5">
        <v>46</v>
      </c>
      <c r="H92" s="5">
        <v>387</v>
      </c>
      <c r="I92" s="5">
        <v>8</v>
      </c>
      <c r="J92" s="5">
        <v>288</v>
      </c>
      <c r="K92" s="6">
        <f t="shared" si="2"/>
        <v>169</v>
      </c>
      <c r="L92" s="6">
        <v>4087</v>
      </c>
    </row>
    <row r="93" spans="1:12" x14ac:dyDescent="0.25">
      <c r="A93" s="4" t="s">
        <v>93</v>
      </c>
      <c r="B93" s="4">
        <v>8386</v>
      </c>
      <c r="C93" s="5">
        <v>32</v>
      </c>
      <c r="D93" s="6">
        <v>1814</v>
      </c>
      <c r="E93" s="5">
        <v>26</v>
      </c>
      <c r="F93" s="6">
        <v>2289</v>
      </c>
      <c r="G93" s="5">
        <v>12</v>
      </c>
      <c r="H93" s="5">
        <v>165</v>
      </c>
      <c r="I93" s="5">
        <v>14</v>
      </c>
      <c r="J93" s="5">
        <v>56</v>
      </c>
      <c r="K93" s="6">
        <f t="shared" si="2"/>
        <v>84</v>
      </c>
      <c r="L93" s="6">
        <v>4324</v>
      </c>
    </row>
    <row r="94" spans="1:12" x14ac:dyDescent="0.25">
      <c r="A94" s="4" t="s">
        <v>94</v>
      </c>
      <c r="B94" s="4">
        <v>17256</v>
      </c>
      <c r="C94" s="5">
        <v>0</v>
      </c>
      <c r="D94" s="5">
        <v>0</v>
      </c>
      <c r="E94" s="5">
        <v>24</v>
      </c>
      <c r="F94" s="5">
        <v>154</v>
      </c>
      <c r="G94" s="5">
        <v>0</v>
      </c>
      <c r="H94" s="5">
        <v>0</v>
      </c>
      <c r="I94" s="5">
        <v>0</v>
      </c>
      <c r="J94" s="5">
        <v>0</v>
      </c>
      <c r="K94" s="6">
        <f t="shared" si="2"/>
        <v>24</v>
      </c>
      <c r="L94" s="5">
        <v>154</v>
      </c>
    </row>
    <row r="95" spans="1:12" x14ac:dyDescent="0.25">
      <c r="A95" s="4" t="s">
        <v>95</v>
      </c>
      <c r="B95" s="4">
        <v>708</v>
      </c>
      <c r="C95" s="5">
        <v>0</v>
      </c>
      <c r="D95" s="5">
        <v>0</v>
      </c>
      <c r="E95" s="5">
        <v>1</v>
      </c>
      <c r="F95" s="5">
        <v>22</v>
      </c>
      <c r="G95" s="5">
        <v>0</v>
      </c>
      <c r="H95" s="5">
        <v>0</v>
      </c>
      <c r="I95" s="5">
        <v>1</v>
      </c>
      <c r="J95" s="5">
        <v>6</v>
      </c>
      <c r="K95" s="6">
        <f t="shared" si="2"/>
        <v>2</v>
      </c>
      <c r="L95" s="5">
        <v>28</v>
      </c>
    </row>
    <row r="96" spans="1:12" x14ac:dyDescent="0.25">
      <c r="A96" s="4" t="s">
        <v>96</v>
      </c>
      <c r="B96" s="4">
        <v>4208</v>
      </c>
      <c r="C96" s="5">
        <v>152</v>
      </c>
      <c r="D96" s="6">
        <v>4633</v>
      </c>
      <c r="E96" s="5">
        <v>182</v>
      </c>
      <c r="F96" s="6">
        <v>5403</v>
      </c>
      <c r="G96" s="5">
        <v>18</v>
      </c>
      <c r="H96" s="5">
        <v>268</v>
      </c>
      <c r="I96" s="5">
        <v>141</v>
      </c>
      <c r="J96" s="6">
        <v>2072</v>
      </c>
      <c r="K96" s="6">
        <f t="shared" si="2"/>
        <v>493</v>
      </c>
      <c r="L96" s="6">
        <v>12376</v>
      </c>
    </row>
    <row r="97" spans="1:12" x14ac:dyDescent="0.25">
      <c r="A97" s="4" t="s">
        <v>97</v>
      </c>
      <c r="B97" s="4">
        <v>19104</v>
      </c>
      <c r="C97" s="5">
        <v>0</v>
      </c>
      <c r="D97" s="5">
        <v>0</v>
      </c>
      <c r="E97" s="5">
        <v>119</v>
      </c>
      <c r="F97" s="6">
        <v>2256</v>
      </c>
      <c r="G97" s="5">
        <v>5</v>
      </c>
      <c r="H97" s="5">
        <v>85</v>
      </c>
      <c r="I97" s="5">
        <v>1</v>
      </c>
      <c r="J97" s="5">
        <v>90</v>
      </c>
      <c r="K97" s="6">
        <f t="shared" si="2"/>
        <v>125</v>
      </c>
      <c r="L97" s="6">
        <v>2431</v>
      </c>
    </row>
    <row r="98" spans="1:12" x14ac:dyDescent="0.25">
      <c r="A98" s="4" t="s">
        <v>98</v>
      </c>
      <c r="B98" s="4">
        <v>10881</v>
      </c>
      <c r="C98" s="5">
        <v>118</v>
      </c>
      <c r="D98" s="6">
        <v>1071</v>
      </c>
      <c r="E98" s="5">
        <v>4</v>
      </c>
      <c r="F98" s="5">
        <v>240</v>
      </c>
      <c r="G98" s="5">
        <v>0</v>
      </c>
      <c r="H98" s="5">
        <v>0</v>
      </c>
      <c r="I98" s="5">
        <v>42</v>
      </c>
      <c r="J98" s="5">
        <v>232</v>
      </c>
      <c r="K98" s="6">
        <f t="shared" si="2"/>
        <v>164</v>
      </c>
      <c r="L98" s="6">
        <v>1543</v>
      </c>
    </row>
    <row r="99" spans="1:12" x14ac:dyDescent="0.25">
      <c r="A99" s="4" t="s">
        <v>99</v>
      </c>
      <c r="B99" s="4">
        <v>857</v>
      </c>
      <c r="C99" s="5">
        <v>7</v>
      </c>
      <c r="D99" s="5">
        <v>28</v>
      </c>
      <c r="E99" s="5">
        <v>7</v>
      </c>
      <c r="F99" s="5">
        <v>52</v>
      </c>
      <c r="G99" s="5">
        <v>7</v>
      </c>
      <c r="H99" s="5">
        <v>35</v>
      </c>
      <c r="I99" s="5">
        <v>1</v>
      </c>
      <c r="J99" s="5">
        <v>16</v>
      </c>
      <c r="K99" s="6">
        <f t="shared" ref="K99:K130" si="3">C99+E99+G99+I99</f>
        <v>22</v>
      </c>
      <c r="L99" s="5">
        <v>131</v>
      </c>
    </row>
    <row r="100" spans="1:12" x14ac:dyDescent="0.25">
      <c r="A100" s="4" t="s">
        <v>100</v>
      </c>
      <c r="B100" s="4">
        <v>46078</v>
      </c>
      <c r="C100" s="5">
        <v>134</v>
      </c>
      <c r="D100" s="6">
        <v>1737</v>
      </c>
      <c r="E100" s="5">
        <v>94</v>
      </c>
      <c r="F100" s="6">
        <v>3021</v>
      </c>
      <c r="G100" s="5">
        <v>40</v>
      </c>
      <c r="H100" s="6">
        <v>1116</v>
      </c>
      <c r="I100" s="5">
        <v>440</v>
      </c>
      <c r="J100" s="6">
        <v>2716</v>
      </c>
      <c r="K100" s="6">
        <f t="shared" si="3"/>
        <v>708</v>
      </c>
      <c r="L100" s="6">
        <v>8590</v>
      </c>
    </row>
    <row r="101" spans="1:12" x14ac:dyDescent="0.25">
      <c r="A101" s="4" t="s">
        <v>101</v>
      </c>
      <c r="B101" s="4">
        <v>8759</v>
      </c>
      <c r="C101" s="5">
        <v>23</v>
      </c>
      <c r="D101" s="5">
        <v>247</v>
      </c>
      <c r="E101" s="5">
        <v>26</v>
      </c>
      <c r="F101" s="5">
        <v>273</v>
      </c>
      <c r="G101" s="5">
        <v>13</v>
      </c>
      <c r="H101" s="5">
        <v>65</v>
      </c>
      <c r="I101" s="5">
        <v>64</v>
      </c>
      <c r="J101" s="5">
        <v>435</v>
      </c>
      <c r="K101" s="6">
        <f t="shared" si="3"/>
        <v>126</v>
      </c>
      <c r="L101" s="6">
        <v>1020</v>
      </c>
    </row>
    <row r="102" spans="1:12" x14ac:dyDescent="0.25">
      <c r="A102" s="4" t="s">
        <v>102</v>
      </c>
      <c r="B102" s="4">
        <v>1977</v>
      </c>
      <c r="C102" s="5">
        <v>3</v>
      </c>
      <c r="D102" s="5">
        <v>61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6">
        <f t="shared" si="3"/>
        <v>3</v>
      </c>
      <c r="L102" s="5">
        <v>61</v>
      </c>
    </row>
    <row r="103" spans="1:12" x14ac:dyDescent="0.25">
      <c r="A103" s="4" t="s">
        <v>103</v>
      </c>
      <c r="B103" s="4">
        <v>31137</v>
      </c>
      <c r="C103" s="5">
        <v>165</v>
      </c>
      <c r="D103" s="6">
        <v>1148</v>
      </c>
      <c r="E103" s="5">
        <v>52</v>
      </c>
      <c r="F103" s="6">
        <v>1524</v>
      </c>
      <c r="G103" s="5">
        <v>0</v>
      </c>
      <c r="H103" s="5">
        <v>0</v>
      </c>
      <c r="I103" s="5">
        <v>94</v>
      </c>
      <c r="J103" s="5">
        <v>861</v>
      </c>
      <c r="K103" s="6">
        <f t="shared" si="3"/>
        <v>311</v>
      </c>
      <c r="L103" s="6">
        <v>3533</v>
      </c>
    </row>
    <row r="104" spans="1:12" x14ac:dyDescent="0.25">
      <c r="A104" s="4" t="s">
        <v>104</v>
      </c>
      <c r="B104" s="4">
        <v>17023</v>
      </c>
      <c r="C104" s="5">
        <v>135</v>
      </c>
      <c r="D104" s="6">
        <v>3187</v>
      </c>
      <c r="E104" s="5">
        <v>184</v>
      </c>
      <c r="F104" s="6">
        <v>10462</v>
      </c>
      <c r="G104" s="5">
        <v>0</v>
      </c>
      <c r="H104" s="5">
        <v>0</v>
      </c>
      <c r="I104" s="5">
        <v>199</v>
      </c>
      <c r="J104" s="6">
        <v>3078</v>
      </c>
      <c r="K104" s="6">
        <f t="shared" si="3"/>
        <v>518</v>
      </c>
      <c r="L104" s="6">
        <v>16727</v>
      </c>
    </row>
    <row r="105" spans="1:12" x14ac:dyDescent="0.25">
      <c r="A105" s="4" t="s">
        <v>105</v>
      </c>
      <c r="B105" s="4">
        <v>3262</v>
      </c>
      <c r="C105" s="5">
        <v>59</v>
      </c>
      <c r="D105" s="6">
        <v>1618</v>
      </c>
      <c r="E105" s="5">
        <v>203</v>
      </c>
      <c r="F105" s="6">
        <v>2957</v>
      </c>
      <c r="G105" s="5">
        <v>47</v>
      </c>
      <c r="H105" s="5">
        <v>518</v>
      </c>
      <c r="I105" s="5">
        <v>39</v>
      </c>
      <c r="J105" s="5">
        <v>456</v>
      </c>
      <c r="K105" s="6">
        <f t="shared" si="3"/>
        <v>348</v>
      </c>
      <c r="L105" s="6">
        <v>5549</v>
      </c>
    </row>
    <row r="106" spans="1:12" x14ac:dyDescent="0.25">
      <c r="A106" s="4" t="s">
        <v>106</v>
      </c>
      <c r="B106" s="4">
        <v>50781</v>
      </c>
      <c r="C106" s="5">
        <v>404</v>
      </c>
      <c r="D106" s="6">
        <v>7255</v>
      </c>
      <c r="E106" s="5">
        <v>253</v>
      </c>
      <c r="F106" s="6">
        <v>7773</v>
      </c>
      <c r="G106" s="5">
        <v>39</v>
      </c>
      <c r="H106" s="5">
        <v>454</v>
      </c>
      <c r="I106" s="5">
        <v>386</v>
      </c>
      <c r="J106" s="6">
        <v>5365</v>
      </c>
      <c r="K106" s="6">
        <f t="shared" si="3"/>
        <v>1082</v>
      </c>
      <c r="L106" s="6">
        <v>20847</v>
      </c>
    </row>
    <row r="107" spans="1:12" x14ac:dyDescent="0.25">
      <c r="A107" s="4" t="s">
        <v>107</v>
      </c>
      <c r="B107" s="4">
        <v>4979</v>
      </c>
      <c r="C107" s="5">
        <v>57</v>
      </c>
      <c r="D107" s="5">
        <v>684</v>
      </c>
      <c r="E107" s="5">
        <v>10</v>
      </c>
      <c r="F107" s="5">
        <v>101</v>
      </c>
      <c r="G107" s="5">
        <v>0</v>
      </c>
      <c r="H107" s="5">
        <v>0</v>
      </c>
      <c r="I107" s="5">
        <v>27</v>
      </c>
      <c r="J107" s="5">
        <v>163</v>
      </c>
      <c r="K107" s="6">
        <f t="shared" si="3"/>
        <v>94</v>
      </c>
      <c r="L107" s="5">
        <v>948</v>
      </c>
    </row>
    <row r="108" spans="1:12" x14ac:dyDescent="0.25">
      <c r="A108" s="4" t="s">
        <v>108</v>
      </c>
      <c r="B108" s="4">
        <v>881</v>
      </c>
      <c r="C108" s="5">
        <v>0</v>
      </c>
      <c r="D108" s="5">
        <v>0</v>
      </c>
      <c r="E108" s="5">
        <v>51</v>
      </c>
      <c r="F108" s="5">
        <v>891</v>
      </c>
      <c r="G108" s="5">
        <v>0</v>
      </c>
      <c r="H108" s="5">
        <v>0</v>
      </c>
      <c r="I108" s="5">
        <v>0</v>
      </c>
      <c r="J108" s="5">
        <v>0</v>
      </c>
      <c r="K108" s="6">
        <f t="shared" si="3"/>
        <v>51</v>
      </c>
      <c r="L108" s="5">
        <v>891</v>
      </c>
    </row>
    <row r="109" spans="1:12" x14ac:dyDescent="0.25">
      <c r="A109" s="4" t="s">
        <v>109</v>
      </c>
      <c r="B109" s="4">
        <v>9826</v>
      </c>
      <c r="C109" s="5">
        <v>0</v>
      </c>
      <c r="D109" s="5">
        <v>0</v>
      </c>
      <c r="E109" s="5">
        <v>2</v>
      </c>
      <c r="F109" s="5">
        <v>58</v>
      </c>
      <c r="G109" s="5">
        <v>0</v>
      </c>
      <c r="H109" s="5">
        <v>0</v>
      </c>
      <c r="I109" s="5">
        <v>0</v>
      </c>
      <c r="J109" s="5">
        <v>0</v>
      </c>
      <c r="K109" s="6">
        <f t="shared" si="3"/>
        <v>2</v>
      </c>
      <c r="L109" s="5">
        <v>58</v>
      </c>
    </row>
    <row r="110" spans="1:12" x14ac:dyDescent="0.25">
      <c r="A110" s="4" t="s">
        <v>110</v>
      </c>
      <c r="B110" s="4">
        <v>23494</v>
      </c>
      <c r="C110" s="5">
        <v>85</v>
      </c>
      <c r="D110" s="5">
        <v>729</v>
      </c>
      <c r="E110" s="5">
        <v>55</v>
      </c>
      <c r="F110" s="5">
        <v>664</v>
      </c>
      <c r="G110" s="5">
        <v>0</v>
      </c>
      <c r="H110" s="5">
        <v>0</v>
      </c>
      <c r="I110" s="5">
        <v>66</v>
      </c>
      <c r="J110" s="5">
        <v>572</v>
      </c>
      <c r="K110" s="6">
        <f t="shared" si="3"/>
        <v>206</v>
      </c>
      <c r="L110" s="6">
        <v>1965</v>
      </c>
    </row>
    <row r="111" spans="1:12" x14ac:dyDescent="0.25">
      <c r="A111" s="4" t="s">
        <v>111</v>
      </c>
      <c r="B111" s="4">
        <v>6696</v>
      </c>
      <c r="C111" s="5">
        <v>8</v>
      </c>
      <c r="D111" s="5">
        <v>17</v>
      </c>
      <c r="E111" s="5">
        <v>64</v>
      </c>
      <c r="F111" s="5">
        <v>588</v>
      </c>
      <c r="G111" s="5">
        <v>6</v>
      </c>
      <c r="H111" s="5">
        <v>109</v>
      </c>
      <c r="I111" s="5">
        <v>6</v>
      </c>
      <c r="J111" s="5">
        <v>73</v>
      </c>
      <c r="K111" s="6">
        <f t="shared" si="3"/>
        <v>84</v>
      </c>
      <c r="L111" s="5">
        <v>787</v>
      </c>
    </row>
    <row r="112" spans="1:12" x14ac:dyDescent="0.25">
      <c r="A112" s="4" t="s">
        <v>112</v>
      </c>
      <c r="B112" s="4">
        <v>1396</v>
      </c>
      <c r="C112" s="5">
        <v>2</v>
      </c>
      <c r="D112" s="5">
        <v>30</v>
      </c>
      <c r="E112" s="5">
        <v>5</v>
      </c>
      <c r="F112" s="5">
        <v>310</v>
      </c>
      <c r="G112" s="5">
        <v>0</v>
      </c>
      <c r="H112" s="5">
        <v>0</v>
      </c>
      <c r="I112" s="5">
        <v>12</v>
      </c>
      <c r="J112" s="5">
        <v>146</v>
      </c>
      <c r="K112" s="6">
        <f t="shared" si="3"/>
        <v>19</v>
      </c>
      <c r="L112" s="5">
        <v>486</v>
      </c>
    </row>
    <row r="113" spans="1:12" x14ac:dyDescent="0.25">
      <c r="A113" s="4" t="s">
        <v>113</v>
      </c>
      <c r="B113" s="4">
        <v>8603</v>
      </c>
      <c r="C113" s="5">
        <v>150</v>
      </c>
      <c r="D113" s="6">
        <v>3903</v>
      </c>
      <c r="E113" s="5">
        <v>70</v>
      </c>
      <c r="F113" s="6">
        <v>1387</v>
      </c>
      <c r="G113" s="5">
        <v>9</v>
      </c>
      <c r="H113" s="5">
        <v>62</v>
      </c>
      <c r="I113" s="5">
        <v>140</v>
      </c>
      <c r="J113" s="5">
        <v>755</v>
      </c>
      <c r="K113" s="6">
        <f t="shared" si="3"/>
        <v>369</v>
      </c>
      <c r="L113" s="6">
        <v>6107</v>
      </c>
    </row>
    <row r="114" spans="1:12" x14ac:dyDescent="0.25">
      <c r="A114" s="4" t="s">
        <v>114</v>
      </c>
      <c r="B114" s="4">
        <v>81379</v>
      </c>
      <c r="C114" s="5">
        <v>339</v>
      </c>
      <c r="D114" s="6">
        <v>12754</v>
      </c>
      <c r="E114" s="5">
        <v>86</v>
      </c>
      <c r="F114" s="6">
        <v>12354</v>
      </c>
      <c r="G114" s="5">
        <v>252</v>
      </c>
      <c r="H114" s="6">
        <v>2532</v>
      </c>
      <c r="I114" s="5">
        <v>690</v>
      </c>
      <c r="J114" s="6">
        <v>9070</v>
      </c>
      <c r="K114" s="6">
        <f t="shared" si="3"/>
        <v>1367</v>
      </c>
      <c r="L114" s="6">
        <v>36710</v>
      </c>
    </row>
    <row r="115" spans="1:12" x14ac:dyDescent="0.25">
      <c r="A115" s="4" t="s">
        <v>115</v>
      </c>
      <c r="B115" s="4">
        <v>4494</v>
      </c>
      <c r="C115" s="5">
        <v>68</v>
      </c>
      <c r="D115" s="5">
        <v>656</v>
      </c>
      <c r="E115" s="5">
        <v>50</v>
      </c>
      <c r="F115" s="6">
        <v>1229</v>
      </c>
      <c r="G115" s="5">
        <v>4</v>
      </c>
      <c r="H115" s="5">
        <v>28</v>
      </c>
      <c r="I115" s="5">
        <v>5</v>
      </c>
      <c r="J115" s="5">
        <v>78</v>
      </c>
      <c r="K115" s="6">
        <f t="shared" si="3"/>
        <v>127</v>
      </c>
      <c r="L115" s="6">
        <v>1991</v>
      </c>
    </row>
    <row r="116" spans="1:12" x14ac:dyDescent="0.25">
      <c r="A116" s="4" t="s">
        <v>116</v>
      </c>
      <c r="B116" s="4">
        <v>4635</v>
      </c>
      <c r="C116" s="5">
        <v>64</v>
      </c>
      <c r="D116" s="5">
        <v>526</v>
      </c>
      <c r="E116" s="5">
        <v>68</v>
      </c>
      <c r="F116" s="5">
        <v>585</v>
      </c>
      <c r="G116" s="5">
        <v>0</v>
      </c>
      <c r="H116" s="5">
        <v>0</v>
      </c>
      <c r="I116" s="5">
        <v>20</v>
      </c>
      <c r="J116" s="5">
        <v>111</v>
      </c>
      <c r="K116" s="6">
        <f t="shared" si="3"/>
        <v>152</v>
      </c>
      <c r="L116" s="6">
        <v>1222</v>
      </c>
    </row>
    <row r="117" spans="1:12" x14ac:dyDescent="0.25">
      <c r="A117" s="4" t="s">
        <v>117</v>
      </c>
      <c r="B117" s="4">
        <v>19559</v>
      </c>
      <c r="C117" s="5">
        <v>91</v>
      </c>
      <c r="D117" s="6">
        <v>1026</v>
      </c>
      <c r="E117" s="5">
        <v>167</v>
      </c>
      <c r="F117" s="6">
        <v>6572</v>
      </c>
      <c r="G117" s="5">
        <v>27</v>
      </c>
      <c r="H117" s="5">
        <v>341</v>
      </c>
      <c r="I117" s="5">
        <v>47</v>
      </c>
      <c r="J117" s="5">
        <v>352</v>
      </c>
      <c r="K117" s="6">
        <f t="shared" si="3"/>
        <v>332</v>
      </c>
      <c r="L117" s="6">
        <v>8291</v>
      </c>
    </row>
    <row r="118" spans="1:12" x14ac:dyDescent="0.25">
      <c r="A118" s="4" t="s">
        <v>118</v>
      </c>
      <c r="B118" s="4">
        <v>41428</v>
      </c>
      <c r="C118" s="5">
        <v>241</v>
      </c>
      <c r="D118" s="6">
        <v>12016</v>
      </c>
      <c r="E118" s="5">
        <v>80</v>
      </c>
      <c r="F118" s="5">
        <v>880</v>
      </c>
      <c r="G118" s="5">
        <v>29</v>
      </c>
      <c r="H118" s="5">
        <v>522</v>
      </c>
      <c r="I118" s="5">
        <v>239</v>
      </c>
      <c r="J118" s="6">
        <v>2721</v>
      </c>
      <c r="K118" s="6">
        <f t="shared" si="3"/>
        <v>589</v>
      </c>
      <c r="L118" s="6">
        <v>16139</v>
      </c>
    </row>
    <row r="119" spans="1:12" x14ac:dyDescent="0.25">
      <c r="A119" s="4" t="s">
        <v>119</v>
      </c>
      <c r="B119" s="4">
        <v>360485</v>
      </c>
      <c r="C119" s="6">
        <v>1943</v>
      </c>
      <c r="D119" s="6">
        <v>62587</v>
      </c>
      <c r="E119" s="5">
        <v>774</v>
      </c>
      <c r="F119" s="6">
        <v>22505</v>
      </c>
      <c r="G119" s="5">
        <v>588</v>
      </c>
      <c r="H119" s="6">
        <v>8784</v>
      </c>
      <c r="I119" s="6">
        <v>3210</v>
      </c>
      <c r="J119" s="6">
        <v>37040</v>
      </c>
      <c r="K119" s="6">
        <f t="shared" si="3"/>
        <v>6515</v>
      </c>
      <c r="L119" s="6">
        <v>130916</v>
      </c>
    </row>
    <row r="120" spans="1:12" x14ac:dyDescent="0.25">
      <c r="A120" s="4" t="s">
        <v>120</v>
      </c>
      <c r="B120" s="4">
        <v>8678</v>
      </c>
      <c r="C120" s="5">
        <v>48</v>
      </c>
      <c r="D120" s="5">
        <v>720</v>
      </c>
      <c r="E120" s="5">
        <v>123</v>
      </c>
      <c r="F120" s="6">
        <v>1914</v>
      </c>
      <c r="G120" s="5">
        <v>0</v>
      </c>
      <c r="H120" s="5">
        <v>0</v>
      </c>
      <c r="I120" s="5">
        <v>133</v>
      </c>
      <c r="J120" s="5">
        <v>947</v>
      </c>
      <c r="K120" s="6">
        <f t="shared" si="3"/>
        <v>304</v>
      </c>
      <c r="L120" s="6">
        <v>3581</v>
      </c>
    </row>
    <row r="121" spans="1:12" x14ac:dyDescent="0.25">
      <c r="A121" s="4" t="s">
        <v>121</v>
      </c>
      <c r="B121" s="4">
        <v>65064</v>
      </c>
      <c r="C121" s="5">
        <v>268</v>
      </c>
      <c r="D121" s="6">
        <v>6964</v>
      </c>
      <c r="E121" s="5">
        <v>310</v>
      </c>
      <c r="F121" s="6">
        <v>8234</v>
      </c>
      <c r="G121" s="5">
        <v>98</v>
      </c>
      <c r="H121" s="5">
        <v>912</v>
      </c>
      <c r="I121" s="5">
        <v>247</v>
      </c>
      <c r="J121" s="6">
        <v>5967</v>
      </c>
      <c r="K121" s="6">
        <f t="shared" si="3"/>
        <v>923</v>
      </c>
      <c r="L121" s="6">
        <v>22077</v>
      </c>
    </row>
    <row r="122" spans="1:12" x14ac:dyDescent="0.25">
      <c r="A122" s="4" t="s">
        <v>122</v>
      </c>
      <c r="B122" s="4">
        <v>859148</v>
      </c>
      <c r="C122" s="6">
        <v>3688</v>
      </c>
      <c r="D122" s="6">
        <v>207175</v>
      </c>
      <c r="E122" s="6">
        <v>8023</v>
      </c>
      <c r="F122" s="6">
        <v>370555</v>
      </c>
      <c r="G122" s="6">
        <v>1027</v>
      </c>
      <c r="H122" s="6">
        <v>35549</v>
      </c>
      <c r="I122" s="6">
        <v>16510</v>
      </c>
      <c r="J122" s="6">
        <v>144460</v>
      </c>
      <c r="K122" s="6">
        <f t="shared" si="3"/>
        <v>29248</v>
      </c>
      <c r="L122" s="6">
        <v>757739</v>
      </c>
    </row>
    <row r="123" spans="1:12" x14ac:dyDescent="0.25">
      <c r="A123" s="4" t="s">
        <v>123</v>
      </c>
      <c r="B123" s="4">
        <v>319294</v>
      </c>
      <c r="C123" s="6">
        <v>1848</v>
      </c>
      <c r="D123" s="6">
        <v>49374</v>
      </c>
      <c r="E123" s="6">
        <v>1980</v>
      </c>
      <c r="F123" s="6">
        <v>48975</v>
      </c>
      <c r="G123" s="5">
        <v>701</v>
      </c>
      <c r="H123" s="6">
        <v>20091</v>
      </c>
      <c r="I123" s="6">
        <v>1408</v>
      </c>
      <c r="J123" s="6">
        <v>31992</v>
      </c>
      <c r="K123" s="6">
        <f t="shared" si="3"/>
        <v>5937</v>
      </c>
      <c r="L123" s="6">
        <v>150432</v>
      </c>
    </row>
    <row r="124" spans="1:12" x14ac:dyDescent="0.25">
      <c r="A124" s="4" t="s">
        <v>124</v>
      </c>
      <c r="B124" s="4">
        <v>18145</v>
      </c>
      <c r="C124" s="5">
        <v>39</v>
      </c>
      <c r="D124" s="5">
        <v>393</v>
      </c>
      <c r="E124" s="5">
        <v>4</v>
      </c>
      <c r="F124" s="5">
        <v>164</v>
      </c>
      <c r="G124" s="5">
        <v>1</v>
      </c>
      <c r="H124" s="5">
        <v>11</v>
      </c>
      <c r="I124" s="5">
        <v>48</v>
      </c>
      <c r="J124" s="5">
        <v>76</v>
      </c>
      <c r="K124" s="6">
        <f t="shared" si="3"/>
        <v>92</v>
      </c>
      <c r="L124" s="5">
        <v>644</v>
      </c>
    </row>
    <row r="125" spans="1:12" x14ac:dyDescent="0.25">
      <c r="A125" s="4" t="s">
        <v>125</v>
      </c>
      <c r="B125" s="4">
        <v>4950</v>
      </c>
      <c r="C125" s="5">
        <v>35</v>
      </c>
      <c r="D125" s="5">
        <v>709</v>
      </c>
      <c r="E125" s="5">
        <v>78</v>
      </c>
      <c r="F125" s="6">
        <v>1692</v>
      </c>
      <c r="G125" s="5">
        <v>8</v>
      </c>
      <c r="H125" s="5">
        <v>80</v>
      </c>
      <c r="I125" s="5">
        <v>54</v>
      </c>
      <c r="J125" s="5">
        <v>443</v>
      </c>
      <c r="K125" s="6">
        <f t="shared" si="3"/>
        <v>175</v>
      </c>
      <c r="L125" s="6">
        <v>2924</v>
      </c>
    </row>
    <row r="126" spans="1:12" x14ac:dyDescent="0.25">
      <c r="A126" s="4" t="s">
        <v>126</v>
      </c>
      <c r="B126" s="4">
        <v>1330</v>
      </c>
      <c r="C126" s="5">
        <v>3</v>
      </c>
      <c r="D126" s="5">
        <v>15</v>
      </c>
      <c r="E126" s="5">
        <v>4</v>
      </c>
      <c r="F126" s="5">
        <v>96</v>
      </c>
      <c r="G126" s="5">
        <v>0</v>
      </c>
      <c r="H126" s="5">
        <v>0</v>
      </c>
      <c r="I126" s="5">
        <v>2</v>
      </c>
      <c r="J126" s="5">
        <v>70</v>
      </c>
      <c r="K126" s="6">
        <f t="shared" si="3"/>
        <v>9</v>
      </c>
      <c r="L126" s="5">
        <v>181</v>
      </c>
    </row>
    <row r="127" spans="1:12" x14ac:dyDescent="0.25">
      <c r="A127" s="4" t="s">
        <v>127</v>
      </c>
      <c r="B127" s="4">
        <v>141988</v>
      </c>
      <c r="C127" s="5">
        <v>872</v>
      </c>
      <c r="D127" s="6">
        <v>20271</v>
      </c>
      <c r="E127" s="5">
        <v>410</v>
      </c>
      <c r="F127" s="6">
        <v>33183</v>
      </c>
      <c r="G127" s="5">
        <v>99</v>
      </c>
      <c r="H127" s="6">
        <v>2028</v>
      </c>
      <c r="I127" s="5">
        <v>774</v>
      </c>
      <c r="J127" s="6">
        <v>13006</v>
      </c>
      <c r="K127" s="6">
        <f t="shared" si="3"/>
        <v>2155</v>
      </c>
      <c r="L127" s="6">
        <v>68488</v>
      </c>
    </row>
    <row r="128" spans="1:12" x14ac:dyDescent="0.25">
      <c r="A128" s="4" t="s">
        <v>128</v>
      </c>
      <c r="B128" s="4">
        <v>4431</v>
      </c>
      <c r="C128" s="5">
        <v>0</v>
      </c>
      <c r="D128" s="5">
        <v>0</v>
      </c>
      <c r="E128" s="5">
        <v>4</v>
      </c>
      <c r="F128" s="5">
        <v>68</v>
      </c>
      <c r="G128" s="5">
        <v>0</v>
      </c>
      <c r="H128" s="5">
        <v>0</v>
      </c>
      <c r="I128" s="5">
        <v>4</v>
      </c>
      <c r="J128" s="5">
        <v>28</v>
      </c>
      <c r="K128" s="6">
        <f t="shared" si="3"/>
        <v>8</v>
      </c>
      <c r="L128" s="5">
        <v>96</v>
      </c>
    </row>
    <row r="129" spans="1:12" x14ac:dyDescent="0.25">
      <c r="A129" s="4" t="s">
        <v>129</v>
      </c>
      <c r="B129" s="4">
        <v>4843</v>
      </c>
      <c r="C129" s="5">
        <v>1</v>
      </c>
      <c r="D129" s="5">
        <v>15</v>
      </c>
      <c r="E129" s="5">
        <v>7</v>
      </c>
      <c r="F129" s="5">
        <v>506</v>
      </c>
      <c r="G129" s="5">
        <v>0</v>
      </c>
      <c r="H129" s="5">
        <v>0</v>
      </c>
      <c r="I129" s="5">
        <v>5</v>
      </c>
      <c r="J129" s="5">
        <v>16</v>
      </c>
      <c r="K129" s="6">
        <f t="shared" si="3"/>
        <v>13</v>
      </c>
      <c r="L129" s="5">
        <v>537</v>
      </c>
    </row>
    <row r="130" spans="1:12" x14ac:dyDescent="0.25">
      <c r="A130" s="4" t="s">
        <v>130</v>
      </c>
      <c r="B130" s="4">
        <v>20110</v>
      </c>
      <c r="C130" s="5">
        <v>92</v>
      </c>
      <c r="D130" s="6">
        <v>1465</v>
      </c>
      <c r="E130" s="5">
        <v>69</v>
      </c>
      <c r="F130" s="6">
        <v>1141</v>
      </c>
      <c r="G130" s="5">
        <v>14</v>
      </c>
      <c r="H130" s="5">
        <v>92</v>
      </c>
      <c r="I130" s="5">
        <v>73</v>
      </c>
      <c r="J130" s="5">
        <v>727</v>
      </c>
      <c r="K130" s="6">
        <f t="shared" si="3"/>
        <v>248</v>
      </c>
      <c r="L130" s="6">
        <v>3425</v>
      </c>
    </row>
    <row r="131" spans="1:12" x14ac:dyDescent="0.25">
      <c r="A131" s="4" t="s">
        <v>131</v>
      </c>
      <c r="B131" s="4">
        <v>950</v>
      </c>
      <c r="C131" s="5">
        <v>0</v>
      </c>
      <c r="D131" s="5">
        <v>0</v>
      </c>
      <c r="E131" s="5">
        <v>7</v>
      </c>
      <c r="F131" s="5">
        <v>119</v>
      </c>
      <c r="G131" s="5">
        <v>0</v>
      </c>
      <c r="H131" s="5">
        <v>0</v>
      </c>
      <c r="I131" s="5">
        <v>12</v>
      </c>
      <c r="J131" s="5">
        <v>85</v>
      </c>
      <c r="K131" s="6">
        <f t="shared" ref="K131:K136" si="4">C131+E131+G131+I131</f>
        <v>19</v>
      </c>
      <c r="L131" s="5">
        <v>204</v>
      </c>
    </row>
    <row r="132" spans="1:12" x14ac:dyDescent="0.25">
      <c r="A132" s="4" t="s">
        <v>132</v>
      </c>
      <c r="B132" s="4">
        <v>14643</v>
      </c>
      <c r="C132" s="5">
        <v>69</v>
      </c>
      <c r="D132" s="6">
        <v>1885</v>
      </c>
      <c r="E132" s="5">
        <v>188</v>
      </c>
      <c r="F132" s="6">
        <v>5362</v>
      </c>
      <c r="G132" s="5">
        <v>7</v>
      </c>
      <c r="H132" s="5">
        <v>95</v>
      </c>
      <c r="I132" s="5">
        <v>76</v>
      </c>
      <c r="J132" s="5">
        <v>790</v>
      </c>
      <c r="K132" s="6">
        <f t="shared" si="4"/>
        <v>340</v>
      </c>
      <c r="L132" s="6">
        <v>8132</v>
      </c>
    </row>
    <row r="133" spans="1:12" x14ac:dyDescent="0.25">
      <c r="A133" s="4" t="s">
        <v>133</v>
      </c>
      <c r="B133" s="4">
        <v>1856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6">
        <f t="shared" si="4"/>
        <v>0</v>
      </c>
      <c r="L133" s="5">
        <v>0</v>
      </c>
    </row>
    <row r="134" spans="1:12" x14ac:dyDescent="0.25">
      <c r="A134" s="4" t="s">
        <v>134</v>
      </c>
      <c r="B134" s="4">
        <v>275174</v>
      </c>
      <c r="C134" s="6">
        <v>2549</v>
      </c>
      <c r="D134" s="6">
        <v>57699</v>
      </c>
      <c r="E134" s="6">
        <v>1370</v>
      </c>
      <c r="F134" s="6">
        <v>41159</v>
      </c>
      <c r="G134" s="5">
        <v>395</v>
      </c>
      <c r="H134" s="6">
        <v>6414</v>
      </c>
      <c r="I134" s="6">
        <v>2072</v>
      </c>
      <c r="J134" s="6">
        <v>23175</v>
      </c>
      <c r="K134" s="6">
        <f t="shared" si="4"/>
        <v>6386</v>
      </c>
      <c r="L134" s="6">
        <v>128447</v>
      </c>
    </row>
    <row r="135" spans="1:12" x14ac:dyDescent="0.25">
      <c r="A135" s="4" t="s">
        <v>135</v>
      </c>
      <c r="B135" s="4">
        <v>2172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6">
        <f t="shared" si="4"/>
        <v>0</v>
      </c>
      <c r="L135" s="5">
        <v>0</v>
      </c>
    </row>
    <row r="136" spans="1:12" x14ac:dyDescent="0.25">
      <c r="A136" s="4" t="s">
        <v>136</v>
      </c>
      <c r="B136" s="4">
        <v>32202</v>
      </c>
      <c r="C136" s="5">
        <v>151</v>
      </c>
      <c r="D136" s="6">
        <v>1098</v>
      </c>
      <c r="E136" s="5">
        <v>118</v>
      </c>
      <c r="F136" s="5">
        <v>990</v>
      </c>
      <c r="G136" s="5">
        <v>0</v>
      </c>
      <c r="H136" s="5">
        <v>0</v>
      </c>
      <c r="I136" s="5">
        <v>71</v>
      </c>
      <c r="J136" s="5">
        <v>660</v>
      </c>
      <c r="K136" s="6">
        <f t="shared" si="4"/>
        <v>340</v>
      </c>
      <c r="L136" s="6">
        <v>2748</v>
      </c>
    </row>
    <row r="137" spans="1:12" x14ac:dyDescent="0.25">
      <c r="A137" s="4" t="s">
        <v>137</v>
      </c>
      <c r="B137" s="4">
        <v>6714</v>
      </c>
      <c r="C137" s="5"/>
      <c r="D137" s="5"/>
      <c r="I137" s="5"/>
      <c r="J137" s="5"/>
      <c r="K137" s="6"/>
    </row>
    <row r="138" spans="1:12" x14ac:dyDescent="0.25">
      <c r="A138" s="4" t="s">
        <v>138</v>
      </c>
      <c r="B138" s="4">
        <v>1484</v>
      </c>
      <c r="C138" s="5">
        <v>3</v>
      </c>
      <c r="D138" s="5">
        <v>26</v>
      </c>
      <c r="E138" s="5">
        <v>5</v>
      </c>
      <c r="F138" s="5">
        <v>147</v>
      </c>
      <c r="G138" s="5">
        <v>0</v>
      </c>
      <c r="H138" s="5">
        <v>0</v>
      </c>
      <c r="I138" s="5">
        <v>1</v>
      </c>
      <c r="J138" s="5">
        <v>15</v>
      </c>
      <c r="K138" s="6">
        <f t="shared" ref="K138:K153" si="5">C138+E138+G138+I138</f>
        <v>9</v>
      </c>
      <c r="L138" s="5">
        <v>188</v>
      </c>
    </row>
    <row r="139" spans="1:12" x14ac:dyDescent="0.25">
      <c r="A139" s="4" t="s">
        <v>139</v>
      </c>
      <c r="B139" s="4">
        <v>26008</v>
      </c>
      <c r="C139" s="5">
        <v>0</v>
      </c>
      <c r="D139" s="5">
        <v>0</v>
      </c>
      <c r="E139" s="5">
        <v>179</v>
      </c>
      <c r="F139" s="6">
        <v>1826</v>
      </c>
      <c r="G139" s="5">
        <v>44</v>
      </c>
      <c r="H139" s="5">
        <v>176</v>
      </c>
      <c r="I139" s="5">
        <v>9</v>
      </c>
      <c r="J139" s="5">
        <v>189</v>
      </c>
      <c r="K139" s="6">
        <f t="shared" si="5"/>
        <v>232</v>
      </c>
      <c r="L139" s="6">
        <v>2191</v>
      </c>
    </row>
    <row r="140" spans="1:12" x14ac:dyDescent="0.25">
      <c r="A140" s="4" t="s">
        <v>140</v>
      </c>
      <c r="B140" s="4">
        <v>81482</v>
      </c>
      <c r="C140" s="5">
        <v>769</v>
      </c>
      <c r="D140" s="6">
        <v>9633</v>
      </c>
      <c r="E140" s="5">
        <v>254</v>
      </c>
      <c r="F140" s="6">
        <v>3856</v>
      </c>
      <c r="G140" s="5">
        <v>114</v>
      </c>
      <c r="H140" s="5">
        <v>837</v>
      </c>
      <c r="I140" s="5">
        <v>227</v>
      </c>
      <c r="J140" s="6">
        <v>1658</v>
      </c>
      <c r="K140" s="6">
        <f t="shared" si="5"/>
        <v>1364</v>
      </c>
      <c r="L140" s="6">
        <v>15984</v>
      </c>
    </row>
    <row r="141" spans="1:12" x14ac:dyDescent="0.25">
      <c r="A141" s="4" t="s">
        <v>141</v>
      </c>
      <c r="B141" s="4">
        <v>35371</v>
      </c>
      <c r="C141" s="5">
        <v>289</v>
      </c>
      <c r="D141" s="6">
        <v>8976</v>
      </c>
      <c r="E141" s="5">
        <v>344</v>
      </c>
      <c r="F141" s="6">
        <v>9825</v>
      </c>
      <c r="G141" s="5">
        <v>72</v>
      </c>
      <c r="H141" s="6">
        <v>1456</v>
      </c>
      <c r="I141" s="5">
        <v>176</v>
      </c>
      <c r="J141" s="6">
        <v>4941</v>
      </c>
      <c r="K141" s="6">
        <f t="shared" si="5"/>
        <v>881</v>
      </c>
      <c r="L141" s="6">
        <v>25198</v>
      </c>
    </row>
    <row r="142" spans="1:12" x14ac:dyDescent="0.25">
      <c r="A142" s="4" t="s">
        <v>142</v>
      </c>
      <c r="B142" s="4">
        <v>3380</v>
      </c>
      <c r="C142" s="5">
        <v>0</v>
      </c>
      <c r="D142" s="5">
        <v>0</v>
      </c>
      <c r="E142" s="5">
        <v>10</v>
      </c>
      <c r="F142" s="5">
        <v>48</v>
      </c>
      <c r="G142" s="5">
        <v>0</v>
      </c>
      <c r="H142" s="5">
        <v>0</v>
      </c>
      <c r="I142" s="5">
        <v>1</v>
      </c>
      <c r="J142" s="5">
        <v>4</v>
      </c>
      <c r="K142" s="6">
        <f t="shared" si="5"/>
        <v>11</v>
      </c>
      <c r="L142" s="5">
        <v>52</v>
      </c>
    </row>
    <row r="143" spans="1:12" x14ac:dyDescent="0.25">
      <c r="A143" s="4" t="s">
        <v>143</v>
      </c>
      <c r="B143" s="4">
        <v>25195</v>
      </c>
      <c r="C143" s="5">
        <v>60</v>
      </c>
      <c r="D143" s="5">
        <v>566</v>
      </c>
      <c r="E143" s="5">
        <v>21</v>
      </c>
      <c r="F143" s="6">
        <v>1455</v>
      </c>
      <c r="G143" s="5">
        <v>0</v>
      </c>
      <c r="H143" s="5">
        <v>0</v>
      </c>
      <c r="I143" s="5">
        <v>3</v>
      </c>
      <c r="J143" s="5">
        <v>226</v>
      </c>
      <c r="K143" s="6">
        <f t="shared" si="5"/>
        <v>84</v>
      </c>
      <c r="L143" s="6">
        <v>2247</v>
      </c>
    </row>
    <row r="144" spans="1:12" x14ac:dyDescent="0.25">
      <c r="A144" s="4" t="s">
        <v>144</v>
      </c>
      <c r="B144" s="4">
        <v>8713</v>
      </c>
      <c r="C144" s="5">
        <v>134</v>
      </c>
      <c r="D144" s="6">
        <v>3697</v>
      </c>
      <c r="E144" s="5">
        <v>76</v>
      </c>
      <c r="F144" s="6">
        <v>3196</v>
      </c>
      <c r="G144" s="5">
        <v>17</v>
      </c>
      <c r="H144" s="5">
        <v>326</v>
      </c>
      <c r="I144" s="5">
        <v>133</v>
      </c>
      <c r="J144" s="6">
        <v>1697</v>
      </c>
      <c r="K144" s="6">
        <f t="shared" si="5"/>
        <v>360</v>
      </c>
      <c r="L144" s="6">
        <v>8916</v>
      </c>
    </row>
    <row r="145" spans="1:12" x14ac:dyDescent="0.25">
      <c r="A145" s="4" t="s">
        <v>145</v>
      </c>
      <c r="B145" s="4">
        <v>10996</v>
      </c>
      <c r="C145" s="5">
        <v>60</v>
      </c>
      <c r="D145" s="5">
        <v>560</v>
      </c>
      <c r="E145" s="5">
        <v>60</v>
      </c>
      <c r="F145" s="6">
        <v>5100</v>
      </c>
      <c r="G145" s="5">
        <v>2</v>
      </c>
      <c r="H145" s="5">
        <v>100</v>
      </c>
      <c r="I145" s="5">
        <v>5</v>
      </c>
      <c r="J145" s="5">
        <v>193</v>
      </c>
      <c r="K145" s="6">
        <f t="shared" si="5"/>
        <v>127</v>
      </c>
      <c r="L145" s="6">
        <v>5953</v>
      </c>
    </row>
    <row r="146" spans="1:12" x14ac:dyDescent="0.25">
      <c r="A146" s="4" t="s">
        <v>146</v>
      </c>
      <c r="B146" s="4">
        <v>35252</v>
      </c>
      <c r="C146" s="5">
        <v>137</v>
      </c>
      <c r="D146" s="6">
        <v>3480</v>
      </c>
      <c r="E146" s="5">
        <v>54</v>
      </c>
      <c r="F146" s="6">
        <v>2522</v>
      </c>
      <c r="G146" s="5">
        <v>11</v>
      </c>
      <c r="H146" s="5">
        <v>67</v>
      </c>
      <c r="I146" s="5">
        <v>97</v>
      </c>
      <c r="J146" s="5">
        <v>572</v>
      </c>
      <c r="K146" s="6">
        <f t="shared" si="5"/>
        <v>299</v>
      </c>
      <c r="L146" s="6">
        <v>6641</v>
      </c>
    </row>
    <row r="147" spans="1:12" x14ac:dyDescent="0.25">
      <c r="A147" s="4" t="s">
        <v>147</v>
      </c>
      <c r="B147" s="4">
        <v>22995</v>
      </c>
      <c r="C147" s="5">
        <v>2</v>
      </c>
      <c r="D147" s="5">
        <v>70</v>
      </c>
      <c r="E147" s="5">
        <v>176</v>
      </c>
      <c r="F147" s="6">
        <v>3919</v>
      </c>
      <c r="G147" s="5">
        <v>20</v>
      </c>
      <c r="H147" s="5">
        <v>304</v>
      </c>
      <c r="I147" s="5">
        <v>92</v>
      </c>
      <c r="J147" s="5">
        <v>746</v>
      </c>
      <c r="K147" s="6">
        <f t="shared" si="5"/>
        <v>290</v>
      </c>
      <c r="L147" s="6">
        <v>5039</v>
      </c>
    </row>
    <row r="148" spans="1:12" x14ac:dyDescent="0.25">
      <c r="A148" s="4" t="s">
        <v>148</v>
      </c>
      <c r="B148" s="4">
        <v>1217</v>
      </c>
      <c r="C148" s="5">
        <v>0</v>
      </c>
      <c r="D148" s="5">
        <v>0</v>
      </c>
      <c r="E148" s="5">
        <v>8</v>
      </c>
      <c r="F148" s="5">
        <v>122</v>
      </c>
      <c r="G148" s="5">
        <v>0</v>
      </c>
      <c r="H148" s="5">
        <v>0</v>
      </c>
      <c r="I148" s="5">
        <v>17</v>
      </c>
      <c r="J148" s="5">
        <v>196</v>
      </c>
      <c r="K148" s="6">
        <f t="shared" si="5"/>
        <v>25</v>
      </c>
      <c r="L148" s="5">
        <v>318</v>
      </c>
    </row>
    <row r="149" spans="1:12" x14ac:dyDescent="0.25">
      <c r="A149" s="4" t="s">
        <v>149</v>
      </c>
      <c r="B149" s="4">
        <v>11986</v>
      </c>
      <c r="C149" s="5">
        <v>156</v>
      </c>
      <c r="D149" s="6">
        <v>3150</v>
      </c>
      <c r="E149" s="5">
        <v>0</v>
      </c>
      <c r="F149" s="5">
        <v>0</v>
      </c>
      <c r="G149" s="5">
        <v>42</v>
      </c>
      <c r="H149" s="5">
        <v>524</v>
      </c>
      <c r="I149" s="5">
        <v>34</v>
      </c>
      <c r="J149" s="5">
        <v>791</v>
      </c>
      <c r="K149" s="6">
        <f t="shared" si="5"/>
        <v>232</v>
      </c>
      <c r="L149" s="6">
        <v>4465</v>
      </c>
    </row>
    <row r="150" spans="1:12" x14ac:dyDescent="0.25">
      <c r="A150" s="4" t="s">
        <v>150</v>
      </c>
      <c r="B150" s="4">
        <v>2184</v>
      </c>
      <c r="C150" s="5">
        <v>0</v>
      </c>
      <c r="D150" s="5">
        <v>0</v>
      </c>
      <c r="E150" s="5">
        <v>4</v>
      </c>
      <c r="F150" s="5">
        <v>75</v>
      </c>
      <c r="G150" s="5">
        <v>0</v>
      </c>
      <c r="H150" s="5">
        <v>0</v>
      </c>
      <c r="I150" s="5">
        <v>0</v>
      </c>
      <c r="J150" s="5">
        <v>0</v>
      </c>
      <c r="K150" s="6">
        <f t="shared" si="5"/>
        <v>4</v>
      </c>
      <c r="L150" s="5">
        <v>75</v>
      </c>
    </row>
    <row r="151" spans="1:12" x14ac:dyDescent="0.25">
      <c r="A151" s="4" t="s">
        <v>151</v>
      </c>
      <c r="B151" s="4">
        <v>1335</v>
      </c>
      <c r="C151" s="5">
        <v>0</v>
      </c>
      <c r="D151" s="5">
        <v>0</v>
      </c>
      <c r="E151" s="5">
        <v>1</v>
      </c>
      <c r="F151" s="5">
        <v>11</v>
      </c>
      <c r="G151" s="5">
        <v>0</v>
      </c>
      <c r="H151" s="5">
        <v>0</v>
      </c>
      <c r="I151" s="5">
        <v>1</v>
      </c>
      <c r="J151" s="5">
        <v>73</v>
      </c>
      <c r="K151" s="6">
        <f t="shared" si="5"/>
        <v>2</v>
      </c>
      <c r="L151" s="5">
        <v>84</v>
      </c>
    </row>
    <row r="152" spans="1:12" x14ac:dyDescent="0.25">
      <c r="A152" s="4" t="s">
        <v>152</v>
      </c>
      <c r="B152" s="4">
        <v>2171</v>
      </c>
      <c r="C152" s="5">
        <v>0</v>
      </c>
      <c r="D152" s="5">
        <v>0</v>
      </c>
      <c r="E152" s="5">
        <v>1</v>
      </c>
      <c r="F152" s="5">
        <v>5</v>
      </c>
      <c r="G152" s="5">
        <v>0</v>
      </c>
      <c r="H152" s="5">
        <v>0</v>
      </c>
      <c r="I152" s="5">
        <v>0</v>
      </c>
      <c r="J152" s="5">
        <v>0</v>
      </c>
      <c r="K152" s="6">
        <f t="shared" si="5"/>
        <v>1</v>
      </c>
      <c r="L152" s="5">
        <v>5</v>
      </c>
    </row>
    <row r="153" spans="1:12" x14ac:dyDescent="0.25">
      <c r="A153" s="4" t="s">
        <v>153</v>
      </c>
      <c r="B153" s="4">
        <v>18815</v>
      </c>
      <c r="C153" s="5">
        <v>0</v>
      </c>
      <c r="D153" s="5">
        <v>0</v>
      </c>
      <c r="E153" s="5">
        <v>38</v>
      </c>
      <c r="F153" s="6">
        <v>1330</v>
      </c>
      <c r="G153" s="5">
        <v>0</v>
      </c>
      <c r="H153" s="5">
        <v>0</v>
      </c>
      <c r="I153" s="5">
        <v>1</v>
      </c>
      <c r="J153" s="5">
        <v>30</v>
      </c>
      <c r="K153" s="6">
        <f t="shared" si="5"/>
        <v>39</v>
      </c>
      <c r="L153" s="6">
        <v>1360</v>
      </c>
    </row>
    <row r="154" spans="1:1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4" t="s">
        <v>164</v>
      </c>
    </row>
  </sheetData>
  <sortState ref="A3:L160">
    <sortCondition ref="A3:A160"/>
  </sortState>
  <mergeCells count="1">
    <mergeCell ref="C1:H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B2"/>
    </sheetView>
  </sheetViews>
  <sheetFormatPr defaultRowHeight="15" x14ac:dyDescent="0.25"/>
  <cols>
    <col min="1" max="2" width="10.7109375" style="10" customWidth="1"/>
    <col min="3" max="3" width="11" customWidth="1"/>
    <col min="4" max="4" width="10" customWidth="1"/>
    <col min="5" max="5" width="11.140625" customWidth="1"/>
    <col min="6" max="6" width="9.85546875" customWidth="1"/>
    <col min="7" max="7" width="10.28515625" customWidth="1"/>
    <col min="8" max="8" width="9.5703125" customWidth="1"/>
    <col min="9" max="9" width="11.42578125" customWidth="1"/>
    <col min="10" max="10" width="9.85546875" customWidth="1"/>
    <col min="11" max="11" width="11" customWidth="1"/>
    <col min="12" max="12" width="9.7109375" customWidth="1"/>
    <col min="13" max="13" width="11" customWidth="1"/>
  </cols>
  <sheetData>
    <row r="1" spans="1:13" x14ac:dyDescent="0.25">
      <c r="A1" s="14" t="s">
        <v>166</v>
      </c>
      <c r="B1" s="14"/>
      <c r="C1" s="8"/>
      <c r="D1" s="14" t="s">
        <v>165</v>
      </c>
      <c r="E1" s="14"/>
      <c r="F1" s="14"/>
      <c r="G1" s="14"/>
      <c r="H1" s="14"/>
      <c r="I1" s="14"/>
      <c r="J1" s="14"/>
    </row>
    <row r="2" spans="1:13" ht="52.5" thickBot="1" x14ac:dyDescent="0.3">
      <c r="A2" s="15" t="s">
        <v>167</v>
      </c>
      <c r="B2" s="15"/>
      <c r="C2" s="2" t="s">
        <v>2</v>
      </c>
      <c r="D2" s="2" t="s">
        <v>161</v>
      </c>
      <c r="E2" s="3" t="s">
        <v>162</v>
      </c>
      <c r="F2" s="2" t="s">
        <v>163</v>
      </c>
      <c r="G2" s="2" t="s">
        <v>163</v>
      </c>
      <c r="H2" s="2" t="s">
        <v>158</v>
      </c>
      <c r="I2" s="2" t="s">
        <v>157</v>
      </c>
      <c r="J2" s="2" t="s">
        <v>155</v>
      </c>
      <c r="K2" s="2" t="s">
        <v>156</v>
      </c>
      <c r="L2" s="2" t="s">
        <v>160</v>
      </c>
      <c r="M2" s="2" t="s">
        <v>159</v>
      </c>
    </row>
    <row r="3" spans="1:13" x14ac:dyDescent="0.25">
      <c r="A3" s="9" t="s">
        <v>168</v>
      </c>
      <c r="B3" s="9"/>
    </row>
    <row r="4" spans="1:13" x14ac:dyDescent="0.25">
      <c r="B4" s="10" t="s">
        <v>169</v>
      </c>
      <c r="C4" s="11">
        <v>36314.741721854305</v>
      </c>
      <c r="D4" s="11">
        <v>205.09333333333333</v>
      </c>
      <c r="E4" s="11">
        <v>5722.7</v>
      </c>
      <c r="F4" s="11">
        <v>194.04</v>
      </c>
      <c r="G4" s="11">
        <v>6713.4</v>
      </c>
      <c r="H4" s="11">
        <v>47.6</v>
      </c>
      <c r="I4" s="11">
        <v>869.77181208053696</v>
      </c>
      <c r="J4" s="11">
        <v>305.69333333333333</v>
      </c>
      <c r="K4" s="11">
        <v>3641.94</v>
      </c>
      <c r="L4" s="11">
        <v>752.42666666666662</v>
      </c>
      <c r="M4" s="11">
        <v>16942.013333333332</v>
      </c>
    </row>
    <row r="5" spans="1:13" x14ac:dyDescent="0.25">
      <c r="B5" s="10" t="s">
        <v>170</v>
      </c>
      <c r="C5" s="11">
        <v>8713</v>
      </c>
      <c r="D5" s="11">
        <v>37.5</v>
      </c>
      <c r="E5" s="11">
        <v>549</v>
      </c>
      <c r="F5" s="11">
        <v>47.5</v>
      </c>
      <c r="G5" s="11">
        <v>935.5</v>
      </c>
      <c r="H5" s="11">
        <v>6.5</v>
      </c>
      <c r="I5" s="11">
        <v>65</v>
      </c>
      <c r="J5" s="11">
        <v>39.5</v>
      </c>
      <c r="K5" s="11">
        <v>342</v>
      </c>
      <c r="L5" s="11">
        <v>160</v>
      </c>
      <c r="M5" s="11">
        <v>2220.5</v>
      </c>
    </row>
    <row r="6" spans="1:13" x14ac:dyDescent="0.25">
      <c r="B6" s="10" t="s">
        <v>171</v>
      </c>
      <c r="C6" s="11">
        <v>5483526</v>
      </c>
      <c r="D6" s="11">
        <v>30764</v>
      </c>
      <c r="E6" s="11">
        <v>858405</v>
      </c>
      <c r="F6" s="11">
        <v>29106</v>
      </c>
      <c r="G6" s="11">
        <v>1007010</v>
      </c>
      <c r="H6" s="11">
        <v>7140</v>
      </c>
      <c r="I6" s="11">
        <v>129596</v>
      </c>
      <c r="J6" s="11">
        <v>45854</v>
      </c>
      <c r="K6" s="11">
        <v>546291</v>
      </c>
      <c r="L6" s="11">
        <v>112864</v>
      </c>
      <c r="M6" s="11">
        <v>2541302</v>
      </c>
    </row>
    <row r="7" spans="1:13" x14ac:dyDescent="0.25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13" t="s">
        <v>172</v>
      </c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25">
      <c r="B9" s="10" t="s">
        <v>169</v>
      </c>
      <c r="C9" s="11">
        <v>264425.78571428574</v>
      </c>
      <c r="D9" s="11">
        <v>1577.5</v>
      </c>
      <c r="E9" s="11">
        <v>50246.428571428572</v>
      </c>
      <c r="F9" s="11">
        <v>1293.5</v>
      </c>
      <c r="G9" s="11">
        <v>51092.857142857145</v>
      </c>
      <c r="H9" s="11">
        <v>358.57142857142856</v>
      </c>
      <c r="I9" s="11">
        <v>7323.7142857142853</v>
      </c>
      <c r="J9" s="11">
        <v>2390.3571428571427</v>
      </c>
      <c r="K9" s="11">
        <v>29064.5</v>
      </c>
      <c r="L9" s="11">
        <v>5619.9285714285716</v>
      </c>
      <c r="M9" s="11">
        <v>137727.5</v>
      </c>
    </row>
    <row r="10" spans="1:13" x14ac:dyDescent="0.25">
      <c r="B10" s="10" t="s">
        <v>170</v>
      </c>
      <c r="C10" s="11">
        <v>172589</v>
      </c>
      <c r="D10" s="11">
        <v>839</v>
      </c>
      <c r="E10" s="11">
        <v>23806.5</v>
      </c>
      <c r="F10" s="11">
        <v>714.5</v>
      </c>
      <c r="G10" s="11">
        <v>24184.5</v>
      </c>
      <c r="H10" s="11">
        <v>206.5</v>
      </c>
      <c r="I10" s="11">
        <v>2397.5</v>
      </c>
      <c r="J10" s="11">
        <v>1038.5</v>
      </c>
      <c r="K10" s="11">
        <v>15160</v>
      </c>
      <c r="L10" s="11">
        <v>2250.5</v>
      </c>
      <c r="M10" s="11">
        <v>60513</v>
      </c>
    </row>
    <row r="11" spans="1:13" x14ac:dyDescent="0.25">
      <c r="B11" s="10" t="s">
        <v>171</v>
      </c>
      <c r="C11" s="11">
        <v>3701961</v>
      </c>
      <c r="D11" s="11">
        <v>22085</v>
      </c>
      <c r="E11" s="11">
        <v>703450</v>
      </c>
      <c r="F11" s="11">
        <v>18109</v>
      </c>
      <c r="G11" s="11">
        <v>715300</v>
      </c>
      <c r="H11" s="11">
        <v>5020</v>
      </c>
      <c r="I11" s="11">
        <v>102532</v>
      </c>
      <c r="J11" s="11">
        <v>33465</v>
      </c>
      <c r="K11" s="11">
        <v>406903</v>
      </c>
      <c r="L11" s="11">
        <v>78679</v>
      </c>
      <c r="M11" s="11">
        <v>1928185</v>
      </c>
    </row>
    <row r="12" spans="1:13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3" t="s">
        <v>173</v>
      </c>
      <c r="B13" s="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5">
      <c r="B14" s="10" t="s">
        <v>169</v>
      </c>
      <c r="C14" s="11">
        <v>43649.666666666664</v>
      </c>
      <c r="D14" s="11">
        <v>194.72222222222223</v>
      </c>
      <c r="E14" s="11">
        <v>3898.7777777777778</v>
      </c>
      <c r="F14" s="11">
        <v>241.61111111111111</v>
      </c>
      <c r="G14" s="11">
        <v>6519.3888888888887</v>
      </c>
      <c r="H14" s="11">
        <v>43.888888888888886</v>
      </c>
      <c r="I14" s="11">
        <v>555.38888888888891</v>
      </c>
      <c r="J14" s="11">
        <v>345.5</v>
      </c>
      <c r="K14" s="11">
        <v>4509.666666666667</v>
      </c>
      <c r="L14" s="11">
        <v>825.72222222222217</v>
      </c>
      <c r="M14" s="11">
        <v>15483.222222222223</v>
      </c>
    </row>
    <row r="15" spans="1:13" x14ac:dyDescent="0.25">
      <c r="B15" s="10" t="s">
        <v>170</v>
      </c>
      <c r="C15" s="11">
        <v>38499.5</v>
      </c>
      <c r="D15" s="11">
        <v>172.5</v>
      </c>
      <c r="E15" s="11">
        <v>1971</v>
      </c>
      <c r="F15" s="11">
        <v>155.5</v>
      </c>
      <c r="G15" s="11">
        <v>3414.5</v>
      </c>
      <c r="H15" s="11">
        <v>37.5</v>
      </c>
      <c r="I15" s="11">
        <v>423.5</v>
      </c>
      <c r="J15" s="11">
        <v>190</v>
      </c>
      <c r="K15" s="11">
        <v>2336</v>
      </c>
      <c r="L15" s="11">
        <v>627</v>
      </c>
      <c r="M15" s="11">
        <v>12364.5</v>
      </c>
    </row>
    <row r="16" spans="1:13" x14ac:dyDescent="0.25">
      <c r="B16" s="10" t="s">
        <v>171</v>
      </c>
      <c r="C16" s="11">
        <v>785694</v>
      </c>
      <c r="D16" s="11">
        <v>3505</v>
      </c>
      <c r="E16" s="11">
        <v>70178</v>
      </c>
      <c r="F16" s="11">
        <v>4349</v>
      </c>
      <c r="G16" s="11">
        <v>117349</v>
      </c>
      <c r="H16" s="11">
        <v>790</v>
      </c>
      <c r="I16" s="11">
        <v>9997</v>
      </c>
      <c r="J16" s="11">
        <v>6219</v>
      </c>
      <c r="K16" s="11">
        <v>81174</v>
      </c>
      <c r="L16" s="11">
        <v>14863</v>
      </c>
      <c r="M16" s="11">
        <v>278698</v>
      </c>
    </row>
    <row r="17" spans="1:13" x14ac:dyDescent="0.2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3" t="s">
        <v>174</v>
      </c>
      <c r="B18" s="1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B19" s="10" t="s">
        <v>169</v>
      </c>
      <c r="C19" s="11">
        <v>20891.31818181818</v>
      </c>
      <c r="D19" s="11">
        <v>78.409090909090907</v>
      </c>
      <c r="E19" s="11">
        <v>1281.8181818181818</v>
      </c>
      <c r="F19" s="11">
        <v>122.45454545454545</v>
      </c>
      <c r="G19" s="11">
        <v>3465.2727272727275</v>
      </c>
      <c r="H19" s="11">
        <v>20.863636363636363</v>
      </c>
      <c r="I19" s="11">
        <v>248.40909090909091</v>
      </c>
      <c r="J19" s="11">
        <v>93.045454545454547</v>
      </c>
      <c r="K19" s="11">
        <v>991.27272727272725</v>
      </c>
      <c r="L19" s="11">
        <v>314.77272727272725</v>
      </c>
      <c r="M19" s="11">
        <v>5986.772727272727</v>
      </c>
    </row>
    <row r="20" spans="1:13" x14ac:dyDescent="0.25">
      <c r="B20" s="10" t="s">
        <v>170</v>
      </c>
      <c r="C20" s="11">
        <v>20337.5</v>
      </c>
      <c r="D20" s="11">
        <v>77</v>
      </c>
      <c r="E20" s="11">
        <v>957.5</v>
      </c>
      <c r="F20" s="11">
        <v>82</v>
      </c>
      <c r="G20" s="11">
        <v>1421.5</v>
      </c>
      <c r="H20" s="11">
        <v>16.5</v>
      </c>
      <c r="I20" s="11">
        <v>110.5</v>
      </c>
      <c r="J20" s="11">
        <v>63.5</v>
      </c>
      <c r="K20" s="11">
        <v>552.5</v>
      </c>
      <c r="L20" s="11">
        <v>269</v>
      </c>
      <c r="M20" s="11">
        <v>3390</v>
      </c>
    </row>
    <row r="21" spans="1:13" x14ac:dyDescent="0.25">
      <c r="B21" s="10" t="s">
        <v>171</v>
      </c>
      <c r="C21" s="11">
        <v>459609</v>
      </c>
      <c r="D21" s="11">
        <v>1725</v>
      </c>
      <c r="E21" s="11">
        <v>28200</v>
      </c>
      <c r="F21" s="11">
        <v>2694</v>
      </c>
      <c r="G21" s="11">
        <v>76236</v>
      </c>
      <c r="H21" s="11">
        <v>459</v>
      </c>
      <c r="I21" s="11">
        <v>5465</v>
      </c>
      <c r="J21" s="11">
        <v>2047</v>
      </c>
      <c r="K21" s="11">
        <v>21808</v>
      </c>
      <c r="L21" s="11">
        <v>6925</v>
      </c>
      <c r="M21" s="11">
        <v>131709</v>
      </c>
    </row>
    <row r="22" spans="1:13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3" t="s">
        <v>175</v>
      </c>
      <c r="B23" s="1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B24" s="10" t="s">
        <v>169</v>
      </c>
      <c r="C24" s="11">
        <v>12231.78947368421</v>
      </c>
      <c r="D24" s="11">
        <v>60.789473684210527</v>
      </c>
      <c r="E24" s="11">
        <v>922.15789473684208</v>
      </c>
      <c r="F24" s="11">
        <v>49.684210526315788</v>
      </c>
      <c r="G24" s="11">
        <v>1946.6315789473683</v>
      </c>
      <c r="H24" s="11">
        <v>14.157894736842104</v>
      </c>
      <c r="I24" s="11">
        <v>173.47368421052633</v>
      </c>
      <c r="J24" s="11">
        <v>45.578947368421055</v>
      </c>
      <c r="K24" s="11">
        <v>566.73684210526312</v>
      </c>
      <c r="L24" s="11">
        <v>170.21052631578948</v>
      </c>
      <c r="M24" s="11">
        <v>3609</v>
      </c>
    </row>
    <row r="25" spans="1:13" x14ac:dyDescent="0.25">
      <c r="B25" s="10" t="s">
        <v>170</v>
      </c>
      <c r="C25" s="11">
        <v>12345</v>
      </c>
      <c r="D25" s="11">
        <v>60</v>
      </c>
      <c r="E25" s="11">
        <v>560</v>
      </c>
      <c r="F25" s="11">
        <v>33</v>
      </c>
      <c r="G25" s="11">
        <v>625</v>
      </c>
      <c r="H25" s="11">
        <v>4</v>
      </c>
      <c r="I25" s="11">
        <v>52</v>
      </c>
      <c r="J25" s="11">
        <v>40</v>
      </c>
      <c r="K25" s="11">
        <v>250</v>
      </c>
      <c r="L25" s="11">
        <v>164</v>
      </c>
      <c r="M25" s="11">
        <v>2368</v>
      </c>
    </row>
    <row r="26" spans="1:13" x14ac:dyDescent="0.25">
      <c r="B26" s="10" t="s">
        <v>171</v>
      </c>
      <c r="C26" s="11">
        <v>232404</v>
      </c>
      <c r="D26" s="11">
        <v>1155</v>
      </c>
      <c r="E26" s="11">
        <v>17521</v>
      </c>
      <c r="F26" s="11">
        <v>944</v>
      </c>
      <c r="G26" s="11">
        <v>36986</v>
      </c>
      <c r="H26" s="11">
        <v>269</v>
      </c>
      <c r="I26" s="11">
        <v>3296</v>
      </c>
      <c r="J26" s="11">
        <v>866</v>
      </c>
      <c r="K26" s="11">
        <v>10768</v>
      </c>
      <c r="L26" s="11">
        <v>3234</v>
      </c>
      <c r="M26" s="11">
        <v>68571</v>
      </c>
    </row>
    <row r="27" spans="1:13" x14ac:dyDescent="0.2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3" t="s">
        <v>176</v>
      </c>
      <c r="B28" s="1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B29" s="10" t="s">
        <v>169</v>
      </c>
      <c r="C29" s="11">
        <v>7612.894736842105</v>
      </c>
      <c r="D29" s="11">
        <v>55.833333333333336</v>
      </c>
      <c r="E29" s="11">
        <v>1107.1666666666667</v>
      </c>
      <c r="F29" s="11">
        <v>68.388888888888886</v>
      </c>
      <c r="G29" s="11">
        <v>1194.4444444444443</v>
      </c>
      <c r="H29" s="11">
        <v>12.666666666666666</v>
      </c>
      <c r="I29" s="11">
        <v>108.05555555555556</v>
      </c>
      <c r="J29" s="11">
        <v>69.111111111111114</v>
      </c>
      <c r="K29" s="11">
        <v>525.55555555555554</v>
      </c>
      <c r="L29" s="11">
        <v>206</v>
      </c>
      <c r="M29" s="11">
        <v>2935.2222222222222</v>
      </c>
    </row>
    <row r="30" spans="1:13" x14ac:dyDescent="0.25">
      <c r="B30" s="10" t="s">
        <v>170</v>
      </c>
      <c r="C30" s="11">
        <v>7864</v>
      </c>
      <c r="D30" s="11">
        <v>41.5</v>
      </c>
      <c r="E30" s="11">
        <v>689</v>
      </c>
      <c r="F30" s="11">
        <v>62.5</v>
      </c>
      <c r="G30" s="11">
        <v>1044.5</v>
      </c>
      <c r="H30" s="11">
        <v>8</v>
      </c>
      <c r="I30" s="11">
        <v>76</v>
      </c>
      <c r="J30" s="11">
        <v>59.5</v>
      </c>
      <c r="K30" s="11">
        <v>373.5</v>
      </c>
      <c r="L30" s="11">
        <v>191</v>
      </c>
      <c r="M30" s="11">
        <v>2584.5</v>
      </c>
    </row>
    <row r="31" spans="1:13" x14ac:dyDescent="0.25">
      <c r="B31" s="10" t="s">
        <v>171</v>
      </c>
      <c r="C31" s="11">
        <v>144645</v>
      </c>
      <c r="D31" s="11">
        <v>1005</v>
      </c>
      <c r="E31" s="11">
        <v>19929</v>
      </c>
      <c r="F31" s="11">
        <v>1231</v>
      </c>
      <c r="G31" s="11">
        <v>21500</v>
      </c>
      <c r="H31" s="11">
        <v>228</v>
      </c>
      <c r="I31" s="11">
        <v>1945</v>
      </c>
      <c r="J31" s="11">
        <v>1244</v>
      </c>
      <c r="K31" s="11">
        <v>9460</v>
      </c>
      <c r="L31" s="11">
        <v>3708</v>
      </c>
      <c r="M31" s="11">
        <v>52834</v>
      </c>
    </row>
    <row r="32" spans="1:13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3" t="s">
        <v>177</v>
      </c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B34" s="10" t="s">
        <v>169</v>
      </c>
      <c r="C34" s="11">
        <v>4425.272727272727</v>
      </c>
      <c r="D34" s="11">
        <v>41.636363636363633</v>
      </c>
      <c r="E34" s="11">
        <v>687.18181818181813</v>
      </c>
      <c r="F34" s="11">
        <v>55.954545454545453</v>
      </c>
      <c r="G34" s="11">
        <v>1374.6818181818182</v>
      </c>
      <c r="H34" s="11">
        <v>12.318181818181818</v>
      </c>
      <c r="I34" s="11">
        <v>253.22727272727272</v>
      </c>
      <c r="J34" s="11">
        <v>69.545454545454547</v>
      </c>
      <c r="K34" s="11">
        <v>589.5</v>
      </c>
      <c r="L34" s="11">
        <v>179.45454545454547</v>
      </c>
      <c r="M34" s="11">
        <v>2904.590909090909</v>
      </c>
    </row>
    <row r="35" spans="1:13" x14ac:dyDescent="0.25">
      <c r="B35" s="10" t="s">
        <v>170</v>
      </c>
      <c r="C35" s="11">
        <v>4518</v>
      </c>
      <c r="D35" s="11">
        <v>33.5</v>
      </c>
      <c r="E35" s="11">
        <v>370.5</v>
      </c>
      <c r="F35" s="11">
        <v>37.5</v>
      </c>
      <c r="G35" s="11">
        <v>755</v>
      </c>
      <c r="H35" s="11">
        <v>0.5</v>
      </c>
      <c r="I35" s="11">
        <v>14</v>
      </c>
      <c r="J35" s="11">
        <v>23.5</v>
      </c>
      <c r="K35" s="11">
        <v>161.5</v>
      </c>
      <c r="L35" s="11">
        <v>110.5</v>
      </c>
      <c r="M35" s="11">
        <v>1189.5</v>
      </c>
    </row>
    <row r="36" spans="1:13" x14ac:dyDescent="0.25">
      <c r="B36" s="10" t="s">
        <v>171</v>
      </c>
      <c r="C36" s="11">
        <v>97356</v>
      </c>
      <c r="D36" s="11">
        <v>916</v>
      </c>
      <c r="E36" s="11">
        <v>15118</v>
      </c>
      <c r="F36" s="11">
        <v>1231</v>
      </c>
      <c r="G36" s="11">
        <v>30243</v>
      </c>
      <c r="H36" s="11">
        <v>271</v>
      </c>
      <c r="I36" s="11">
        <v>5571</v>
      </c>
      <c r="J36" s="11">
        <v>1530</v>
      </c>
      <c r="K36" s="11">
        <v>12969</v>
      </c>
      <c r="L36" s="11">
        <v>3948</v>
      </c>
      <c r="M36" s="11">
        <v>63901</v>
      </c>
    </row>
    <row r="37" spans="1:13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5">
      <c r="A38" s="13" t="s">
        <v>178</v>
      </c>
      <c r="B38" s="1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5">
      <c r="B39" s="10" t="s">
        <v>169</v>
      </c>
      <c r="C39" s="11">
        <v>2142.5500000000002</v>
      </c>
      <c r="D39" s="11">
        <v>15.1</v>
      </c>
      <c r="E39" s="11">
        <v>175.75</v>
      </c>
      <c r="F39" s="11">
        <v>15</v>
      </c>
      <c r="G39" s="11">
        <v>308.25</v>
      </c>
      <c r="H39" s="11">
        <v>4.5</v>
      </c>
      <c r="I39" s="11">
        <v>36.35</v>
      </c>
      <c r="J39" s="11">
        <v>18.8</v>
      </c>
      <c r="K39" s="11">
        <v>114.1</v>
      </c>
      <c r="L39" s="11">
        <v>53.4</v>
      </c>
      <c r="M39" s="11">
        <v>634.45000000000005</v>
      </c>
    </row>
    <row r="40" spans="1:13" x14ac:dyDescent="0.25">
      <c r="B40" s="10" t="s">
        <v>170</v>
      </c>
      <c r="C40" s="11">
        <v>2074</v>
      </c>
      <c r="D40" s="11">
        <v>4</v>
      </c>
      <c r="E40" s="11">
        <v>78.5</v>
      </c>
      <c r="F40" s="11">
        <v>5</v>
      </c>
      <c r="G40" s="11">
        <v>127.5</v>
      </c>
      <c r="H40" s="11">
        <v>0</v>
      </c>
      <c r="I40" s="11">
        <v>0</v>
      </c>
      <c r="J40" s="11">
        <v>2.5</v>
      </c>
      <c r="K40" s="11">
        <v>10</v>
      </c>
      <c r="L40" s="11">
        <v>28.5</v>
      </c>
      <c r="M40" s="11">
        <v>423</v>
      </c>
    </row>
    <row r="41" spans="1:13" x14ac:dyDescent="0.25">
      <c r="B41" s="10" t="s">
        <v>171</v>
      </c>
      <c r="C41" s="11">
        <v>42851</v>
      </c>
      <c r="D41" s="11">
        <v>302</v>
      </c>
      <c r="E41" s="11">
        <v>3515</v>
      </c>
      <c r="F41" s="11">
        <v>300</v>
      </c>
      <c r="G41" s="11">
        <v>6165</v>
      </c>
      <c r="H41" s="11">
        <v>90</v>
      </c>
      <c r="I41" s="11">
        <v>727</v>
      </c>
      <c r="J41" s="11">
        <v>376</v>
      </c>
      <c r="K41" s="11">
        <v>2282</v>
      </c>
      <c r="L41" s="11">
        <v>1068</v>
      </c>
      <c r="M41" s="11">
        <v>12689</v>
      </c>
    </row>
    <row r="42" spans="1:13" x14ac:dyDescent="0.25"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5">
      <c r="A43" s="13" t="s">
        <v>179</v>
      </c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B44" s="10" t="s">
        <v>169</v>
      </c>
      <c r="C44" s="11">
        <v>1118</v>
      </c>
      <c r="D44" s="11">
        <v>4.1764705882352944</v>
      </c>
      <c r="E44" s="11">
        <v>29.058823529411764</v>
      </c>
      <c r="F44" s="11">
        <v>14.588235294117647</v>
      </c>
      <c r="G44" s="11">
        <v>190.05882352941177</v>
      </c>
      <c r="H44" s="11">
        <v>0.76470588235294112</v>
      </c>
      <c r="I44" s="11">
        <v>3.9375</v>
      </c>
      <c r="J44" s="11">
        <v>6.2941176470588234</v>
      </c>
      <c r="K44" s="11">
        <v>54.529411764705884</v>
      </c>
      <c r="L44" s="11">
        <v>25.823529411764707</v>
      </c>
      <c r="M44" s="11">
        <v>277.35294117647061</v>
      </c>
    </row>
    <row r="45" spans="1:13" x14ac:dyDescent="0.25">
      <c r="B45" s="10" t="s">
        <v>170</v>
      </c>
      <c r="C45" s="11">
        <v>1127</v>
      </c>
      <c r="D45" s="11">
        <v>0</v>
      </c>
      <c r="E45" s="11">
        <v>0</v>
      </c>
      <c r="F45" s="11">
        <v>5</v>
      </c>
      <c r="G45" s="11">
        <v>96</v>
      </c>
      <c r="H45" s="11">
        <v>0</v>
      </c>
      <c r="I45" s="11">
        <v>0</v>
      </c>
      <c r="J45" s="11">
        <v>1</v>
      </c>
      <c r="K45" s="11">
        <v>15</v>
      </c>
      <c r="L45" s="11">
        <v>19</v>
      </c>
      <c r="M45" s="11">
        <v>188</v>
      </c>
    </row>
    <row r="46" spans="1:13" x14ac:dyDescent="0.25">
      <c r="B46" s="10" t="s">
        <v>171</v>
      </c>
      <c r="C46" s="11">
        <v>19006</v>
      </c>
      <c r="D46" s="11">
        <v>71</v>
      </c>
      <c r="E46" s="11">
        <v>494</v>
      </c>
      <c r="F46" s="11">
        <v>248</v>
      </c>
      <c r="G46" s="11">
        <v>3231</v>
      </c>
      <c r="H46" s="11">
        <v>13</v>
      </c>
      <c r="I46" s="11">
        <v>63</v>
      </c>
      <c r="J46" s="11">
        <v>107</v>
      </c>
      <c r="K46" s="11">
        <v>927</v>
      </c>
      <c r="L46" s="11">
        <v>439</v>
      </c>
      <c r="M46" s="11">
        <v>4715</v>
      </c>
    </row>
  </sheetData>
  <mergeCells count="11">
    <mergeCell ref="A23:B23"/>
    <mergeCell ref="A28:B28"/>
    <mergeCell ref="A33:B33"/>
    <mergeCell ref="A38:B38"/>
    <mergeCell ref="A43:B43"/>
    <mergeCell ref="A18:B18"/>
    <mergeCell ref="A1:B1"/>
    <mergeCell ref="D1:J1"/>
    <mergeCell ref="A2:B2"/>
    <mergeCell ref="A8:B8"/>
    <mergeCell ref="A13:B13"/>
  </mergeCells>
  <pageMargins left="0.25" right="0.25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Programs</vt:lpstr>
      <vt:lpstr>Programs by Pop Group</vt:lpstr>
    </vt:vector>
  </TitlesOfParts>
  <Company>Missouri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Blauvelt, Terry</dc:creator>
  <cp:lastModifiedBy>Blauvelt, Terry</cp:lastModifiedBy>
  <cp:lastPrinted>2019-03-14T18:54:00Z</cp:lastPrinted>
  <dcterms:created xsi:type="dcterms:W3CDTF">2019-02-28T18:34:55Z</dcterms:created>
  <dcterms:modified xsi:type="dcterms:W3CDTF">2019-03-22T20:07:06Z</dcterms:modified>
</cp:coreProperties>
</file>