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library\Library Development\LSTA\LSTA grants\E-Forms\"/>
    </mc:Choice>
  </mc:AlternateContent>
  <bookViews>
    <workbookView xWindow="0" yWindow="0" windowWidth="25200" windowHeight="10950" tabRatio="710"/>
  </bookViews>
  <sheets>
    <sheet name="Instructions" sheetId="1" r:id="rId1"/>
    <sheet name="Personnel" sheetId="2" r:id="rId2"/>
    <sheet name="Supplies" sheetId="3" r:id="rId3"/>
    <sheet name="Services" sheetId="4" r:id="rId4"/>
    <sheet name="Equipment" sheetId="6" r:id="rId5"/>
    <sheet name="Indirect Cost" sheetId="8" r:id="rId6"/>
    <sheet name="Budget Chart" sheetId="11" r:id="rId7"/>
    <sheet name="Final Report" sheetId="13" r:id="rId8"/>
    <sheet name="Indirect Cost Example" sheetId="10" r:id="rId9"/>
  </sheets>
  <definedNames>
    <definedName name="_xlnm.Print_Area" localSheetId="0">Instructions!$A$1:$J$13</definedName>
    <definedName name="_xlnm.Print_Area" localSheetId="1">Personnel!$A$1:$K$32</definedName>
    <definedName name="Z_ADA1A2E5_6E48_449B_8422_F65F4D913D84_.wvu.PrintArea" localSheetId="0" hidden="1">Instructions!$A$1:$J$13</definedName>
    <definedName name="Z_ADA1A2E5_6E48_449B_8422_F65F4D913D84_.wvu.PrintArea" localSheetId="1" hidden="1">Personnel!$A$1:$K$32</definedName>
  </definedNames>
  <calcPr calcId="162913"/>
  <customWorkbookViews>
    <customWorkbookView name="Musselman, Debbie - Personal View" guid="{ADA1A2E5-6E48-449B-8422-F65F4D913D84}" mergeInterval="0" personalView="1" maximized="1" xWindow="-8" yWindow="-8" windowWidth="1696" windowHeight="1026" tabRatio="710" activeSheetId="1" showComments="commIndAndComment"/>
  </customWorkbookViews>
</workbook>
</file>

<file path=xl/calcChain.xml><?xml version="1.0" encoding="utf-8"?>
<calcChain xmlns="http://schemas.openxmlformats.org/spreadsheetml/2006/main">
  <c r="C12" i="13" l="1"/>
  <c r="D12" i="13" s="1"/>
  <c r="C11" i="13"/>
  <c r="D11" i="13" s="1"/>
  <c r="C10" i="13"/>
  <c r="D10" i="13" s="1"/>
  <c r="C9" i="13"/>
  <c r="D9" i="13" s="1"/>
  <c r="B14" i="13"/>
  <c r="D13" i="13"/>
  <c r="B5" i="13"/>
  <c r="B4" i="13"/>
  <c r="C14" i="13" l="1"/>
  <c r="D14" i="13" s="1"/>
  <c r="B4" i="8"/>
  <c r="B2" i="8"/>
  <c r="B2" i="11" l="1"/>
  <c r="C2" i="6"/>
  <c r="C2" i="4"/>
  <c r="C2" i="3"/>
  <c r="B1" i="11"/>
  <c r="C1" i="6"/>
  <c r="C1" i="4"/>
  <c r="C1" i="3"/>
  <c r="H30" i="4" l="1"/>
  <c r="C26" i="8" s="1"/>
  <c r="K8" i="3" l="1"/>
  <c r="K9" i="3"/>
  <c r="K10" i="3"/>
  <c r="K11" i="3"/>
  <c r="K12" i="3"/>
  <c r="K13" i="3"/>
  <c r="K14" i="3"/>
  <c r="K15" i="3"/>
  <c r="K16" i="3"/>
  <c r="K17" i="3"/>
  <c r="K18" i="3"/>
  <c r="K19" i="3"/>
  <c r="K20" i="3"/>
  <c r="K21" i="3"/>
  <c r="K22" i="3"/>
  <c r="K23" i="3"/>
  <c r="K24" i="3"/>
  <c r="K25" i="3"/>
  <c r="K26" i="3"/>
  <c r="K27" i="3"/>
  <c r="K28" i="3"/>
  <c r="K29" i="3"/>
  <c r="K7" i="3"/>
  <c r="J8" i="4"/>
  <c r="J9" i="4"/>
  <c r="J10" i="4"/>
  <c r="J11" i="4"/>
  <c r="J12" i="4"/>
  <c r="J13" i="4"/>
  <c r="J14" i="4"/>
  <c r="J15" i="4"/>
  <c r="J16" i="4"/>
  <c r="J17" i="4"/>
  <c r="J18" i="4"/>
  <c r="J19" i="4"/>
  <c r="J20" i="4"/>
  <c r="J21" i="4"/>
  <c r="J22" i="4"/>
  <c r="J23" i="4"/>
  <c r="J24" i="4"/>
  <c r="J25" i="4"/>
  <c r="J26" i="4"/>
  <c r="J27" i="4"/>
  <c r="J28" i="4"/>
  <c r="J29" i="4"/>
  <c r="J7" i="4"/>
  <c r="L7" i="2"/>
  <c r="L8" i="2"/>
  <c r="L9" i="2"/>
  <c r="L10" i="2"/>
  <c r="L11" i="2"/>
  <c r="L12" i="2"/>
  <c r="L13" i="2"/>
  <c r="L14" i="2"/>
  <c r="L15" i="2"/>
  <c r="L16" i="2"/>
  <c r="L17" i="2"/>
  <c r="L18" i="2"/>
  <c r="L19" i="2"/>
  <c r="L20" i="2"/>
  <c r="L21" i="2"/>
  <c r="L22" i="2"/>
  <c r="L23" i="2"/>
  <c r="L24" i="2"/>
  <c r="L25" i="2"/>
  <c r="L26" i="2"/>
  <c r="L27" i="2"/>
  <c r="L28" i="2"/>
  <c r="L6" i="2"/>
  <c r="K30" i="3" l="1"/>
  <c r="J8" i="6"/>
  <c r="J9" i="6"/>
  <c r="J10" i="6"/>
  <c r="J11" i="6"/>
  <c r="J12" i="6"/>
  <c r="J13" i="6"/>
  <c r="J14" i="6"/>
  <c r="J15" i="6"/>
  <c r="J16" i="6"/>
  <c r="J17" i="6"/>
  <c r="J18" i="6"/>
  <c r="J19" i="6"/>
  <c r="J20" i="6"/>
  <c r="J21" i="6"/>
  <c r="J22" i="6"/>
  <c r="J23" i="6"/>
  <c r="J24" i="6"/>
  <c r="J25" i="6"/>
  <c r="J26" i="6"/>
  <c r="J27" i="6"/>
  <c r="J28" i="6"/>
  <c r="J29" i="6"/>
  <c r="J7" i="6"/>
  <c r="B9" i="10" l="1"/>
  <c r="B11" i="10" s="1"/>
  <c r="I30" i="6" l="1"/>
  <c r="H30" i="6"/>
  <c r="B8" i="11" s="1"/>
  <c r="J30" i="6"/>
  <c r="I30" i="4"/>
  <c r="J30" i="4"/>
  <c r="J30" i="3"/>
  <c r="I30" i="3"/>
  <c r="C25" i="8" s="1"/>
  <c r="B7" i="11" l="1"/>
  <c r="C13" i="8"/>
  <c r="B6" i="11"/>
  <c r="C12" i="8"/>
  <c r="K29" i="2"/>
  <c r="J29" i="2"/>
  <c r="L29" i="2" l="1"/>
  <c r="C24" i="8"/>
  <c r="C27" i="8" s="1"/>
  <c r="C29" i="8" s="1"/>
  <c r="B5" i="11"/>
  <c r="C11" i="8"/>
  <c r="C14" i="8" s="1"/>
  <c r="C16" i="8" l="1"/>
  <c r="B9" i="11" s="1"/>
  <c r="B10" i="11" s="1"/>
</calcChain>
</file>

<file path=xl/sharedStrings.xml><?xml version="1.0" encoding="utf-8"?>
<sst xmlns="http://schemas.openxmlformats.org/spreadsheetml/2006/main" count="111" uniqueCount="78">
  <si>
    <t>Total</t>
  </si>
  <si>
    <t>3.</t>
  </si>
  <si>
    <r>
      <rPr>
        <b/>
        <sz val="11"/>
        <rFont val="Arial"/>
        <family val="2"/>
      </rPr>
      <t>Equipment</t>
    </r>
    <r>
      <rPr>
        <sz val="11"/>
        <rFont val="Arial"/>
        <family val="2"/>
      </rPr>
      <t xml:space="preserve"> - </t>
    </r>
    <r>
      <rPr>
        <b/>
        <i/>
        <u/>
        <sz val="11"/>
        <rFont val="Arial"/>
        <family val="2"/>
      </rPr>
      <t>Only</t>
    </r>
    <r>
      <rPr>
        <b/>
        <sz val="11"/>
        <rFont val="Arial"/>
        <family val="2"/>
      </rPr>
      <t xml:space="preserve"> </t>
    </r>
    <r>
      <rPr>
        <sz val="11"/>
        <rFont val="Arial"/>
        <family val="2"/>
      </rPr>
      <t xml:space="preserve">nonexpendable, tangible property with a per item acquisition cost </t>
    </r>
    <r>
      <rPr>
        <b/>
        <sz val="11"/>
        <rFont val="Arial"/>
        <family val="2"/>
      </rPr>
      <t>over $5,000</t>
    </r>
    <r>
      <rPr>
        <sz val="11"/>
        <rFont val="Arial"/>
        <family val="2"/>
      </rPr>
      <t xml:space="preserve"> should be listed here. </t>
    </r>
    <r>
      <rPr>
        <b/>
        <i/>
        <sz val="11"/>
        <rFont val="Arial"/>
        <family val="2"/>
      </rPr>
      <t xml:space="preserve"> Requires advance written approval from the State Library obtained at the time of application.</t>
    </r>
  </si>
  <si>
    <t>Local Funds</t>
  </si>
  <si>
    <t>PERSONNEL BUDGET CATEGORY</t>
  </si>
  <si>
    <t>Description of item or service</t>
  </si>
  <si>
    <t>Quantity</t>
  </si>
  <si>
    <t>Job Title</t>
  </si>
  <si>
    <t>LSTA Funds</t>
  </si>
  <si>
    <t>Library Name:</t>
  </si>
  <si>
    <t>SUPPLIES BUDGET CATEGORY</t>
  </si>
  <si>
    <t>PERSONNEL</t>
  </si>
  <si>
    <t>SUPPLIES</t>
  </si>
  <si>
    <t>LSTA Total Personnel</t>
  </si>
  <si>
    <t>For libraries using the standard Federal De Minimus Rate of 10% MTDC, MTDC means all direct salaries and wages, applicable fringe benefits, materials and supplies, services, travel, and subawards and subcontracts up to the first $25,000. MTDC excludes equipment, capital expenditures, charges for patient care, rental costs, tuition remission, scholarships and fellowships, participant support costs and the portion of each subaward and subcontract in excess of $25,000.</t>
  </si>
  <si>
    <t xml:space="preserve">Indirect Cost Example
</t>
  </si>
  <si>
    <t>Indirect Cost Rate Example</t>
  </si>
  <si>
    <t>SERVICES BUDGET CATEGORY</t>
  </si>
  <si>
    <t>SERVICES</t>
  </si>
  <si>
    <t>EQUIPMENT BUDGET CATEGORY</t>
  </si>
  <si>
    <t>EQUIPMENT</t>
  </si>
  <si>
    <t>LSTA Total Supplies</t>
  </si>
  <si>
    <t>LSTA GRAND TOTAL</t>
  </si>
  <si>
    <t>Indirect Cost Rate to Claim</t>
  </si>
  <si>
    <t>Standard 10% MTDC Rate or Your Institution's Federally Negotiated Rate As a Percentage:</t>
  </si>
  <si>
    <r>
      <rPr>
        <b/>
        <sz val="11"/>
        <rFont val="Arial"/>
        <family val="2"/>
      </rPr>
      <t>Indirect Cost</t>
    </r>
    <r>
      <rPr>
        <sz val="11"/>
        <rFont val="Arial"/>
        <family val="2"/>
      </rPr>
      <t xml:space="preserve"> - If applicable, the amount of Indirect Cost eligible to be claimed.  </t>
    </r>
    <r>
      <rPr>
        <i/>
        <sz val="11"/>
        <rFont val="Arial"/>
        <family val="2"/>
      </rPr>
      <t>See Indirect Cost Example tab. Note, indirect costs must be in your original application in order to claim.</t>
    </r>
  </si>
  <si>
    <t>Budget Category</t>
  </si>
  <si>
    <t>Personnel</t>
  </si>
  <si>
    <t>Supplies</t>
  </si>
  <si>
    <t>Services</t>
  </si>
  <si>
    <t>Equipment</t>
  </si>
  <si>
    <t>TOTAL</t>
  </si>
  <si>
    <t>Name of Library:</t>
  </si>
  <si>
    <t>Name of Project:</t>
  </si>
  <si>
    <t>LSTA Total Services</t>
  </si>
  <si>
    <r>
      <rPr>
        <b/>
        <sz val="11"/>
        <rFont val="Arial"/>
        <family val="2"/>
      </rPr>
      <t>Personnel</t>
    </r>
    <r>
      <rPr>
        <sz val="11"/>
        <rFont val="Arial"/>
        <family val="2"/>
      </rPr>
      <t xml:space="preserve"> - Salaries and benefits for additional library staff or additional staff hours for existing, part-time staff.</t>
    </r>
  </si>
  <si>
    <r>
      <rPr>
        <b/>
        <sz val="11"/>
        <rFont val="Arial"/>
        <family val="2"/>
      </rPr>
      <t>Services</t>
    </r>
    <r>
      <rPr>
        <sz val="11"/>
        <rFont val="Arial"/>
        <family val="2"/>
      </rPr>
      <t xml:space="preserve"> - List services provided by a third-party contractor or vendor. Examples of services include software, conference registration fees, training providers, program presenters, and media costs including magazines, newspapers, radio, television and online advertisements. Please note that for training providers or program presenters the fee should be inclusive of travel costs.</t>
    </r>
  </si>
  <si>
    <t>LSTA 
Funds</t>
  </si>
  <si>
    <t>LSTA
 Funds</t>
  </si>
  <si>
    <t>LSTA GRANT APPLICATION BUDGET FORM</t>
  </si>
  <si>
    <t>When completed, upload this Excel form into the grant management system to complete your grant application.</t>
  </si>
  <si>
    <r>
      <rPr>
        <b/>
        <sz val="11"/>
        <rFont val="Arial"/>
        <family val="2"/>
      </rPr>
      <t>Supplies</t>
    </r>
    <r>
      <rPr>
        <sz val="11"/>
        <rFont val="Arial"/>
        <family val="2"/>
      </rPr>
      <t xml:space="preserve"> - Hardware such as computers, printers, and whiteboards with a per item cost under $5,000; consumable supplies used for the project such as art materials, activity supplies, mailing supplies, card stock or paper for flyers; and collection development materials.</t>
    </r>
  </si>
  <si>
    <t>Hours to be Worked</t>
  </si>
  <si>
    <t xml:space="preserve">Description of work </t>
  </si>
  <si>
    <t>Hourly Wage, 
with Benefits</t>
  </si>
  <si>
    <t>Project Name:</t>
  </si>
  <si>
    <t>Cost Per Unit</t>
  </si>
  <si>
    <t>Complete the chart below to indicate the expected funds to be spent in Personnel for this project. Round DOWN to the nearest whole dollar.</t>
  </si>
  <si>
    <t>LSTA Amount Requested</t>
  </si>
  <si>
    <t xml:space="preserve">Library Name: </t>
  </si>
  <si>
    <t>6</t>
  </si>
  <si>
    <t>List services that you will contract for the project. Round DOWN to the nearest whole dollar. Service costs should be inclusive of travel. This category includes requests to fund software.</t>
  </si>
  <si>
    <t>List equipment that you will purchase for the project. Round DOWN to the nearest whole dollar. Remember, equipment should have a per unit cost of more than $5,000.</t>
  </si>
  <si>
    <t>List supplies that will be purchased for the project. Round DOWN to the nearest whole dollar. Remember, these are items with a per unit cost of $5,000 or less.</t>
  </si>
  <si>
    <t>Shipping/handling charges are eligible for reimbursement.  Include this cost in the same budget category as the item being purchased.</t>
  </si>
  <si>
    <t>2.</t>
  </si>
  <si>
    <t>4.</t>
  </si>
  <si>
    <t>5.</t>
  </si>
  <si>
    <r>
      <t xml:space="preserve">Please fill in the budget worksheet to create a line-item budget to submit with your grant application.  Provide a brief description and separate costs for each type of item to be purchased.  Round all figures DOWN to the nearest whole dollar for LSTA funds.  Include local funds as appropriate, based on Matching funds guidelines. </t>
    </r>
    <r>
      <rPr>
        <b/>
        <u/>
        <sz val="11.5"/>
        <rFont val="Arial"/>
        <family val="2"/>
      </rPr>
      <t/>
    </r>
  </si>
  <si>
    <t>Enter the Library and Project names on the Personnel tab (even if you do not have personnel in the grant).</t>
  </si>
  <si>
    <r>
      <t>You may only receive funds for indirect costs if it was requested and approved in your original application. 
If this is not the case for your project, please leave this page blank. Use only</t>
    </r>
    <r>
      <rPr>
        <i/>
        <sz val="10"/>
        <color rgb="FFFF0000"/>
        <rFont val="Arial"/>
        <family val="2"/>
      </rPr>
      <t xml:space="preserve"> </t>
    </r>
    <r>
      <rPr>
        <b/>
        <i/>
        <u val="singleAccounting"/>
        <sz val="10"/>
        <color rgb="FFFF0000"/>
        <rFont val="Arial"/>
        <family val="2"/>
      </rPr>
      <t>one</t>
    </r>
    <r>
      <rPr>
        <b/>
        <sz val="10"/>
        <color rgb="FFFF0000"/>
        <rFont val="Arial"/>
        <family val="2"/>
      </rPr>
      <t xml:space="preserve"> of the following:</t>
    </r>
  </si>
  <si>
    <t>If your library DOES NOT have a federally negotiated rate, use the Standard 10% MTDC de minimis rate:</t>
  </si>
  <si>
    <t>Indirect Cost Rate Total to claim:</t>
  </si>
  <si>
    <t xml:space="preserve">Standard 10% MTDC de minimis rate: </t>
  </si>
  <si>
    <t>Your Institution's Federally Negotiated Rate As a Percentage:</t>
  </si>
  <si>
    <t>Indirect Cost Rate to Claim*</t>
  </si>
  <si>
    <t>If your library has a federally negotiated rate, use your institutions federally negotiated rate as a percentage.</t>
  </si>
  <si>
    <t>Indirect Cost*</t>
  </si>
  <si>
    <t>* manually enter from the calculations on the Indirect Cost tab</t>
  </si>
  <si>
    <t>Name of Library</t>
  </si>
  <si>
    <t>Name of Project</t>
  </si>
  <si>
    <t>Grant Program</t>
  </si>
  <si>
    <t>Category</t>
  </si>
  <si>
    <t>LSTA Award</t>
  </si>
  <si>
    <t>LSTA Spent</t>
  </si>
  <si>
    <t>Remaining</t>
  </si>
  <si>
    <t>Indirect Cost Rate</t>
  </si>
  <si>
    <t>Only use this tab for final reporting. The LSTA Award amounts will be the only figures you enter on this tab. All other figures are automatically calculated based on entries in the budget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</si>
</sst>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s>
  <fonts count="35"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b/>
      <sz val="10"/>
      <name val="Arial"/>
      <family val="2"/>
    </font>
    <font>
      <sz val="11"/>
      <name val="Arial"/>
      <family val="2"/>
    </font>
    <font>
      <b/>
      <sz val="12"/>
      <name val="Arial"/>
      <family val="2"/>
    </font>
    <font>
      <sz val="12"/>
      <name val="Arial"/>
      <family val="2"/>
    </font>
    <font>
      <b/>
      <sz val="11"/>
      <name val="Arial"/>
      <family val="2"/>
    </font>
    <font>
      <b/>
      <sz val="9"/>
      <name val="Arial"/>
      <family val="2"/>
    </font>
    <font>
      <u/>
      <sz val="11"/>
      <color indexed="12"/>
      <name val="Arial"/>
      <family val="2"/>
    </font>
    <font>
      <b/>
      <sz val="9"/>
      <color rgb="FFFF0000"/>
      <name val="Arial"/>
      <family val="2"/>
    </font>
    <font>
      <i/>
      <sz val="11"/>
      <name val="Arial"/>
      <family val="2"/>
    </font>
    <font>
      <b/>
      <i/>
      <sz val="11"/>
      <name val="Arial"/>
      <family val="2"/>
    </font>
    <font>
      <b/>
      <u val="singleAccounting"/>
      <sz val="10"/>
      <name val="Arial"/>
      <family val="2"/>
    </font>
    <font>
      <b/>
      <i/>
      <u/>
      <sz val="11"/>
      <name val="Arial"/>
      <family val="2"/>
    </font>
    <font>
      <b/>
      <sz val="14"/>
      <name val="Arial"/>
      <family val="2"/>
    </font>
    <font>
      <i/>
      <sz val="12"/>
      <name val="Arial"/>
      <family val="2"/>
    </font>
    <font>
      <sz val="10"/>
      <name val="Arial"/>
      <family val="2"/>
    </font>
    <font>
      <b/>
      <i/>
      <sz val="12"/>
      <name val="Arial"/>
      <family val="2"/>
    </font>
    <font>
      <b/>
      <sz val="10"/>
      <color theme="1"/>
      <name val="Arial"/>
      <family val="2"/>
    </font>
    <font>
      <b/>
      <sz val="10"/>
      <color rgb="FFFF0000"/>
      <name val="Arial"/>
      <family val="2"/>
    </font>
    <font>
      <b/>
      <sz val="12"/>
      <color theme="1"/>
      <name val="Arial"/>
      <family val="2"/>
    </font>
    <font>
      <sz val="12"/>
      <color theme="1"/>
      <name val="Arial"/>
      <family val="2"/>
    </font>
    <font>
      <b/>
      <i/>
      <sz val="10"/>
      <name val="Arial"/>
      <family val="2"/>
    </font>
    <font>
      <b/>
      <u/>
      <sz val="11.5"/>
      <name val="Arial"/>
      <family val="2"/>
    </font>
    <font>
      <b/>
      <sz val="11"/>
      <color rgb="FFFF0000"/>
      <name val="Arial"/>
      <family val="2"/>
    </font>
    <font>
      <i/>
      <sz val="10"/>
      <color rgb="FFFF0000"/>
      <name val="Arial"/>
      <family val="2"/>
    </font>
    <font>
      <b/>
      <i/>
      <u val="singleAccounting"/>
      <sz val="10"/>
      <color rgb="FFFF0000"/>
      <name val="Arial"/>
      <family val="2"/>
    </font>
    <font>
      <b/>
      <sz val="11"/>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ECFF"/>
        <bgColor indexed="64"/>
      </patternFill>
    </fill>
    <fill>
      <patternFill patternType="solid">
        <fgColor rgb="FFDDDDDD"/>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0.14996795556505021"/>
        <bgColor indexed="64"/>
      </patternFill>
    </fill>
    <fill>
      <patternFill patternType="solid">
        <fgColor theme="9"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8">
    <xf numFmtId="44" fontId="0" fillId="0" borderId="0" applyProtection="0"/>
    <xf numFmtId="44" fontId="3" fillId="0" borderId="0" applyFont="0" applyFill="0" applyBorder="0" applyAlignment="0" applyProtection="0"/>
    <xf numFmtId="0" fontId="5" fillId="0" borderId="0" applyNumberFormat="0" applyFill="0" applyBorder="0" applyAlignment="0" applyProtection="0">
      <alignment vertical="top"/>
      <protection locked="0"/>
    </xf>
    <xf numFmtId="9" fontId="20"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196">
    <xf numFmtId="44" fontId="0" fillId="0" borderId="0" xfId="0"/>
    <xf numFmtId="44" fontId="0" fillId="0" borderId="0" xfId="0" applyFill="1"/>
    <xf numFmtId="8" fontId="0" fillId="0" borderId="0" xfId="0" applyNumberFormat="1"/>
    <xf numFmtId="8" fontId="6" fillId="0" borderId="0" xfId="0" applyNumberFormat="1" applyFont="1"/>
    <xf numFmtId="44" fontId="6" fillId="0" borderId="0" xfId="0" applyFont="1"/>
    <xf numFmtId="44" fontId="3" fillId="0" borderId="0" xfId="0" applyFont="1"/>
    <xf numFmtId="44" fontId="6" fillId="0" borderId="0" xfId="0" applyFont="1" applyAlignment="1">
      <alignment vertical="center"/>
    </xf>
    <xf numFmtId="44" fontId="9" fillId="0" borderId="0" xfId="0" applyFont="1"/>
    <xf numFmtId="44" fontId="0" fillId="0" borderId="0" xfId="0" applyFill="1" applyBorder="1"/>
    <xf numFmtId="44" fontId="16" fillId="0" borderId="0" xfId="0" applyFont="1" applyAlignment="1">
      <alignment horizontal="center" vertical="center"/>
    </xf>
    <xf numFmtId="9" fontId="0" fillId="0" borderId="0" xfId="3" applyFont="1"/>
    <xf numFmtId="44" fontId="9" fillId="6" borderId="0" xfId="0" applyFont="1" applyFill="1" applyBorder="1"/>
    <xf numFmtId="10" fontId="19" fillId="6" borderId="0" xfId="0" applyNumberFormat="1" applyFont="1" applyFill="1" applyBorder="1"/>
    <xf numFmtId="44" fontId="0" fillId="6" borderId="0" xfId="0" applyFill="1" applyBorder="1"/>
    <xf numFmtId="10" fontId="19" fillId="0" borderId="0" xfId="0" applyNumberFormat="1" applyFont="1" applyFill="1" applyBorder="1"/>
    <xf numFmtId="44" fontId="9" fillId="0" borderId="0" xfId="0" applyFont="1" applyFill="1" applyBorder="1"/>
    <xf numFmtId="44" fontId="16" fillId="0" borderId="0" xfId="0" applyFont="1" applyFill="1" applyAlignment="1">
      <alignment horizontal="center" vertical="center"/>
    </xf>
    <xf numFmtId="8" fontId="9" fillId="0" borderId="0" xfId="0" applyNumberFormat="1" applyFont="1" applyBorder="1"/>
    <xf numFmtId="8" fontId="9" fillId="0" borderId="0" xfId="0" applyNumberFormat="1" applyFont="1"/>
    <xf numFmtId="44" fontId="8" fillId="0" borderId="0" xfId="0" applyFont="1"/>
    <xf numFmtId="8" fontId="8" fillId="0" borderId="0" xfId="0" applyNumberFormat="1" applyFont="1"/>
    <xf numFmtId="44" fontId="21" fillId="0" borderId="0" xfId="0" applyFont="1" applyFill="1" applyBorder="1" applyAlignment="1">
      <alignment wrapText="1"/>
    </xf>
    <xf numFmtId="10" fontId="0" fillId="0" borderId="0" xfId="0" applyNumberFormat="1"/>
    <xf numFmtId="164" fontId="0" fillId="0" borderId="0" xfId="0" applyNumberFormat="1"/>
    <xf numFmtId="44" fontId="0" fillId="0" borderId="0" xfId="0" applyProtection="1">
      <protection locked="0"/>
    </xf>
    <xf numFmtId="44" fontId="0" fillId="0" borderId="0" xfId="0" applyBorder="1" applyProtection="1">
      <protection locked="0"/>
    </xf>
    <xf numFmtId="44" fontId="6" fillId="0" borderId="0" xfId="0" applyFont="1" applyAlignment="1" applyProtection="1">
      <alignment horizontal="left"/>
      <protection locked="0"/>
    </xf>
    <xf numFmtId="44" fontId="6" fillId="0" borderId="0" xfId="0" applyFont="1" applyBorder="1" applyAlignment="1" applyProtection="1">
      <alignment horizontal="left"/>
      <protection locked="0"/>
    </xf>
    <xf numFmtId="44" fontId="0" fillId="0" borderId="0" xfId="0" applyBorder="1" applyAlignment="1" applyProtection="1">
      <alignment horizontal="left"/>
      <protection locked="0"/>
    </xf>
    <xf numFmtId="44" fontId="6" fillId="0" borderId="0" xfId="0" applyFont="1" applyAlignment="1" applyProtection="1">
      <alignment horizontal="right"/>
      <protection locked="0"/>
    </xf>
    <xf numFmtId="37" fontId="0" fillId="0" borderId="0" xfId="0" applyNumberFormat="1" applyBorder="1" applyAlignment="1" applyProtection="1">
      <alignment horizontal="center"/>
      <protection locked="0"/>
    </xf>
    <xf numFmtId="0" fontId="6" fillId="0" borderId="0" xfId="0" applyNumberFormat="1" applyFont="1" applyBorder="1" applyAlignment="1" applyProtection="1">
      <alignment horizontal="left"/>
      <protection locked="0"/>
    </xf>
    <xf numFmtId="44" fontId="4" fillId="0" borderId="0" xfId="0" applyFont="1" applyAlignment="1" applyProtection="1">
      <protection locked="0"/>
    </xf>
    <xf numFmtId="44" fontId="4" fillId="0" borderId="0" xfId="0" applyFont="1" applyBorder="1" applyAlignment="1" applyProtection="1">
      <alignment horizontal="center"/>
      <protection locked="0"/>
    </xf>
    <xf numFmtId="44" fontId="6" fillId="0" borderId="0" xfId="0" applyFont="1" applyProtection="1">
      <protection locked="0"/>
    </xf>
    <xf numFmtId="44" fontId="13" fillId="0" borderId="2" xfId="0" applyFont="1" applyBorder="1" applyAlignment="1" applyProtection="1">
      <alignment horizontal="center"/>
      <protection locked="0"/>
    </xf>
    <xf numFmtId="44" fontId="13" fillId="0" borderId="0" xfId="0" applyFont="1" applyBorder="1" applyAlignment="1" applyProtection="1">
      <alignment horizontal="center"/>
      <protection locked="0"/>
    </xf>
    <xf numFmtId="44" fontId="11" fillId="0" borderId="7" xfId="0" applyFont="1" applyBorder="1" applyAlignment="1" applyProtection="1">
      <alignment horizontal="center" wrapText="1"/>
      <protection locked="0"/>
    </xf>
    <xf numFmtId="49" fontId="11" fillId="0" borderId="1" xfId="0" applyNumberFormat="1" applyFont="1" applyBorder="1" applyAlignment="1" applyProtection="1">
      <alignment horizontal="center"/>
      <protection locked="0"/>
    </xf>
    <xf numFmtId="44" fontId="11" fillId="0" borderId="1" xfId="0" applyFont="1" applyBorder="1" applyAlignment="1" applyProtection="1">
      <alignment horizontal="center" wrapText="1"/>
      <protection locked="0"/>
    </xf>
    <xf numFmtId="49" fontId="4" fillId="0" borderId="1" xfId="0" applyNumberFormat="1" applyFont="1" applyBorder="1" applyAlignment="1" applyProtection="1">
      <alignment horizontal="left"/>
      <protection locked="0"/>
    </xf>
    <xf numFmtId="49" fontId="0" fillId="0" borderId="1" xfId="1" applyNumberFormat="1" applyFont="1" applyBorder="1" applyAlignment="1" applyProtection="1">
      <protection locked="0"/>
    </xf>
    <xf numFmtId="49" fontId="0" fillId="0" borderId="4" xfId="1" applyNumberFormat="1" applyFont="1" applyBorder="1" applyAlignment="1" applyProtection="1">
      <protection locked="0"/>
    </xf>
    <xf numFmtId="44" fontId="0" fillId="0" borderId="4" xfId="1" applyFont="1" applyBorder="1" applyAlignment="1" applyProtection="1">
      <protection locked="0"/>
    </xf>
    <xf numFmtId="44" fontId="0" fillId="0" borderId="1" xfId="1" applyFont="1" applyBorder="1" applyAlignment="1" applyProtection="1">
      <protection locked="0"/>
    </xf>
    <xf numFmtId="49" fontId="0" fillId="0" borderId="1" xfId="0" applyNumberFormat="1" applyBorder="1" applyAlignment="1" applyProtection="1">
      <alignment horizontal="left"/>
      <protection locked="0"/>
    </xf>
    <xf numFmtId="44" fontId="11" fillId="3" borderId="5" xfId="0" applyFont="1" applyFill="1" applyBorder="1" applyAlignment="1" applyProtection="1">
      <protection locked="0"/>
    </xf>
    <xf numFmtId="44" fontId="11" fillId="3" borderId="3" xfId="0" applyFont="1" applyFill="1" applyBorder="1" applyAlignment="1" applyProtection="1">
      <protection locked="0"/>
    </xf>
    <xf numFmtId="44" fontId="11" fillId="3" borderId="6" xfId="0" applyFont="1" applyFill="1" applyBorder="1" applyAlignment="1" applyProtection="1">
      <protection locked="0"/>
    </xf>
    <xf numFmtId="44" fontId="6" fillId="3" borderId="10" xfId="0" applyFont="1" applyFill="1" applyBorder="1" applyProtection="1"/>
    <xf numFmtId="44" fontId="6" fillId="3" borderId="11" xfId="0" applyFont="1" applyFill="1" applyBorder="1" applyProtection="1"/>
    <xf numFmtId="44" fontId="22" fillId="0" borderId="1" xfId="0" applyFont="1" applyBorder="1" applyAlignment="1" applyProtection="1">
      <alignment wrapText="1"/>
      <protection locked="0"/>
    </xf>
    <xf numFmtId="49" fontId="0" fillId="0" borderId="9" xfId="1" applyNumberFormat="1" applyFont="1" applyBorder="1" applyAlignment="1" applyProtection="1">
      <protection locked="0"/>
    </xf>
    <xf numFmtId="49" fontId="0" fillId="0" borderId="5" xfId="1" applyNumberFormat="1" applyFont="1" applyBorder="1" applyAlignment="1" applyProtection="1">
      <protection locked="0"/>
    </xf>
    <xf numFmtId="44" fontId="5" fillId="0" borderId="0" xfId="2" applyNumberFormat="1" applyAlignment="1" applyProtection="1">
      <protection locked="0"/>
    </xf>
    <xf numFmtId="44" fontId="3" fillId="0" borderId="0" xfId="0" applyFont="1" applyProtection="1">
      <protection locked="0"/>
    </xf>
    <xf numFmtId="10" fontId="9" fillId="7" borderId="0" xfId="0" applyNumberFormat="1" applyFont="1" applyFill="1" applyBorder="1"/>
    <xf numFmtId="44" fontId="3" fillId="0" borderId="0" xfId="0" applyFont="1" applyBorder="1" applyAlignment="1" applyProtection="1">
      <alignment horizontal="left"/>
      <protection locked="0"/>
    </xf>
    <xf numFmtId="37" fontId="3" fillId="0" borderId="0" xfId="0" applyNumberFormat="1" applyFont="1" applyBorder="1" applyAlignment="1" applyProtection="1">
      <alignment horizontal="center"/>
      <protection locked="0"/>
    </xf>
    <xf numFmtId="44" fontId="3" fillId="0" borderId="0" xfId="0" applyFont="1" applyAlignment="1" applyProtection="1">
      <protection locked="0"/>
    </xf>
    <xf numFmtId="44" fontId="3" fillId="0" borderId="0" xfId="0" applyFont="1" applyBorder="1" applyAlignment="1" applyProtection="1">
      <alignment horizontal="center"/>
      <protection locked="0"/>
    </xf>
    <xf numFmtId="44" fontId="24" fillId="0" borderId="1" xfId="0" applyFont="1" applyBorder="1" applyProtection="1">
      <protection locked="0"/>
    </xf>
    <xf numFmtId="44" fontId="24" fillId="0" borderId="1" xfId="0" applyFont="1" applyBorder="1" applyAlignment="1" applyProtection="1">
      <alignment wrapText="1"/>
      <protection locked="0"/>
    </xf>
    <xf numFmtId="44" fontId="25" fillId="0" borderId="1" xfId="0" applyFont="1" applyBorder="1" applyProtection="1">
      <protection locked="0"/>
    </xf>
    <xf numFmtId="164" fontId="25" fillId="0" borderId="1" xfId="0" applyNumberFormat="1" applyFont="1" applyBorder="1" applyProtection="1"/>
    <xf numFmtId="44" fontId="0" fillId="0" borderId="4" xfId="1" applyFont="1" applyBorder="1" applyAlignment="1" applyProtection="1"/>
    <xf numFmtId="44" fontId="6" fillId="0" borderId="1" xfId="0" applyFont="1" applyBorder="1" applyAlignment="1" applyProtection="1">
      <alignment horizontal="center" wrapText="1"/>
      <protection locked="0"/>
    </xf>
    <xf numFmtId="165" fontId="0" fillId="0" borderId="0" xfId="0" applyNumberFormat="1" applyProtection="1">
      <protection locked="0"/>
    </xf>
    <xf numFmtId="165" fontId="0" fillId="0" borderId="0" xfId="0" applyNumberFormat="1" applyBorder="1" applyAlignment="1" applyProtection="1">
      <alignment horizontal="center"/>
      <protection locked="0"/>
    </xf>
    <xf numFmtId="165" fontId="4" fillId="0" borderId="0" xfId="0" applyNumberFormat="1" applyFont="1" applyBorder="1" applyAlignment="1" applyProtection="1">
      <alignment horizontal="center"/>
      <protection locked="0"/>
    </xf>
    <xf numFmtId="165" fontId="11" fillId="0" borderId="1" xfId="0" applyNumberFormat="1" applyFont="1" applyBorder="1" applyAlignment="1" applyProtection="1">
      <alignment horizontal="center" wrapText="1"/>
      <protection locked="0"/>
    </xf>
    <xf numFmtId="165" fontId="11" fillId="0" borderId="14" xfId="0" applyNumberFormat="1" applyFont="1" applyBorder="1" applyAlignment="1" applyProtection="1">
      <alignment horizontal="center" wrapText="1"/>
      <protection locked="0"/>
    </xf>
    <xf numFmtId="165" fontId="6" fillId="0" borderId="1" xfId="0" applyNumberFormat="1" applyFont="1" applyBorder="1" applyProtection="1">
      <protection locked="0"/>
    </xf>
    <xf numFmtId="165" fontId="0" fillId="0" borderId="4" xfId="1" applyNumberFormat="1" applyFont="1" applyBorder="1" applyAlignment="1" applyProtection="1">
      <protection locked="0"/>
    </xf>
    <xf numFmtId="165" fontId="0" fillId="0" borderId="5" xfId="1" applyNumberFormat="1" applyFont="1" applyBorder="1" applyAlignment="1" applyProtection="1">
      <protection locked="0"/>
    </xf>
    <xf numFmtId="165" fontId="0" fillId="0" borderId="1" xfId="0" applyNumberFormat="1" applyBorder="1" applyProtection="1"/>
    <xf numFmtId="165" fontId="0" fillId="0" borderId="1" xfId="1" applyNumberFormat="1" applyFont="1" applyBorder="1" applyAlignment="1" applyProtection="1">
      <protection locked="0"/>
    </xf>
    <xf numFmtId="165" fontId="6" fillId="3" borderId="10" xfId="0" applyNumberFormat="1" applyFont="1" applyFill="1" applyBorder="1" applyProtection="1"/>
    <xf numFmtId="165" fontId="6" fillId="3" borderId="15" xfId="0" applyNumberFormat="1" applyFont="1" applyFill="1" applyBorder="1" applyProtection="1"/>
    <xf numFmtId="165" fontId="0" fillId="0" borderId="0" xfId="0" applyNumberFormat="1" applyBorder="1" applyProtection="1">
      <protection locked="0"/>
    </xf>
    <xf numFmtId="44" fontId="11" fillId="3" borderId="14" xfId="0" applyFont="1" applyFill="1" applyBorder="1" applyAlignment="1" applyProtection="1">
      <protection locked="0"/>
    </xf>
    <xf numFmtId="44" fontId="11" fillId="3" borderId="16" xfId="0" applyFont="1" applyFill="1" applyBorder="1" applyAlignment="1" applyProtection="1">
      <protection locked="0"/>
    </xf>
    <xf numFmtId="44" fontId="11" fillId="3" borderId="17" xfId="0" applyFont="1" applyFill="1" applyBorder="1" applyAlignment="1" applyProtection="1">
      <protection locked="0"/>
    </xf>
    <xf numFmtId="49" fontId="0" fillId="0" borderId="7" xfId="1" applyNumberFormat="1" applyFont="1" applyBorder="1" applyAlignment="1" applyProtection="1">
      <protection locked="0"/>
    </xf>
    <xf numFmtId="49" fontId="0" fillId="0" borderId="14" xfId="1" applyNumberFormat="1" applyFont="1" applyBorder="1" applyAlignment="1" applyProtection="1">
      <protection locked="0"/>
    </xf>
    <xf numFmtId="44" fontId="6" fillId="3" borderId="19" xfId="0" applyFont="1" applyFill="1" applyBorder="1" applyProtection="1"/>
    <xf numFmtId="44" fontId="6" fillId="3" borderId="18" xfId="0" applyFont="1" applyFill="1" applyBorder="1" applyProtection="1"/>
    <xf numFmtId="44" fontId="0" fillId="0" borderId="12" xfId="1" applyFont="1" applyBorder="1" applyAlignment="1" applyProtection="1"/>
    <xf numFmtId="44" fontId="6" fillId="3" borderId="18" xfId="1" applyFont="1" applyFill="1" applyBorder="1" applyAlignment="1" applyProtection="1"/>
    <xf numFmtId="165" fontId="0" fillId="0" borderId="7" xfId="0" applyNumberFormat="1" applyBorder="1" applyProtection="1"/>
    <xf numFmtId="165" fontId="6" fillId="3" borderId="18" xfId="0" applyNumberFormat="1" applyFont="1" applyFill="1" applyBorder="1" applyProtection="1"/>
    <xf numFmtId="49" fontId="0" fillId="0" borderId="0" xfId="0" applyNumberFormat="1" applyAlignment="1" applyProtection="1">
      <protection locked="0"/>
    </xf>
    <xf numFmtId="44" fontId="0" fillId="3" borderId="0" xfId="0" applyFill="1" applyProtection="1">
      <protection locked="0"/>
    </xf>
    <xf numFmtId="0" fontId="0" fillId="0" borderId="0" xfId="0" applyNumberFormat="1" applyBorder="1" applyAlignment="1" applyProtection="1">
      <alignment horizontal="left"/>
      <protection locked="0"/>
    </xf>
    <xf numFmtId="49" fontId="3" fillId="0" borderId="0" xfId="0" applyNumberFormat="1" applyFont="1" applyAlignment="1" applyProtection="1">
      <alignment wrapText="1"/>
      <protection locked="0"/>
    </xf>
    <xf numFmtId="49" fontId="0" fillId="0" borderId="0" xfId="0" applyNumberFormat="1" applyProtection="1">
      <protection locked="0"/>
    </xf>
    <xf numFmtId="44" fontId="0" fillId="0" borderId="0" xfId="0" applyFill="1" applyProtection="1">
      <protection locked="0"/>
    </xf>
    <xf numFmtId="44" fontId="9" fillId="2" borderId="0" xfId="0" applyFont="1" applyFill="1" applyAlignment="1" applyProtection="1">
      <protection locked="0"/>
    </xf>
    <xf numFmtId="44" fontId="0" fillId="2" borderId="0" xfId="0" applyFill="1" applyProtection="1">
      <protection locked="0"/>
    </xf>
    <xf numFmtId="44" fontId="23" fillId="0" borderId="0" xfId="0" applyFont="1" applyFill="1" applyProtection="1">
      <protection locked="0"/>
    </xf>
    <xf numFmtId="44" fontId="23" fillId="0" borderId="0" xfId="0" applyFont="1" applyProtection="1">
      <protection locked="0"/>
    </xf>
    <xf numFmtId="44" fontId="4" fillId="2" borderId="0" xfId="0" applyFont="1" applyFill="1" applyProtection="1">
      <protection locked="0"/>
    </xf>
    <xf numFmtId="0" fontId="7" fillId="2" borderId="0" xfId="0" applyNumberFormat="1" applyFont="1" applyFill="1" applyAlignment="1" applyProtection="1">
      <alignment wrapText="1"/>
      <protection locked="0"/>
    </xf>
    <xf numFmtId="0" fontId="7" fillId="2" borderId="0" xfId="0" applyNumberFormat="1" applyFont="1" applyFill="1" applyProtection="1">
      <protection locked="0"/>
    </xf>
    <xf numFmtId="49" fontId="7" fillId="4" borderId="0" xfId="0" applyNumberFormat="1" applyFont="1" applyFill="1" applyAlignment="1" applyProtection="1">
      <alignment horizontal="left" vertical="center"/>
      <protection locked="0"/>
    </xf>
    <xf numFmtId="0" fontId="0" fillId="0" borderId="0" xfId="0" applyNumberFormat="1" applyFill="1" applyProtection="1">
      <protection locked="0"/>
    </xf>
    <xf numFmtId="49" fontId="0" fillId="0" borderId="0" xfId="0" applyNumberFormat="1" applyFill="1" applyProtection="1">
      <protection locked="0"/>
    </xf>
    <xf numFmtId="49" fontId="7" fillId="3" borderId="0" xfId="0" applyNumberFormat="1" applyFont="1" applyFill="1" applyAlignment="1" applyProtection="1">
      <alignment horizontal="left" vertical="center"/>
      <protection locked="0"/>
    </xf>
    <xf numFmtId="0" fontId="4" fillId="0" borderId="0" xfId="0" applyNumberFormat="1" applyFont="1" applyFill="1" applyBorder="1" applyAlignment="1" applyProtection="1">
      <alignment horizontal="left"/>
      <protection locked="0"/>
    </xf>
    <xf numFmtId="0" fontId="12" fillId="0" borderId="0" xfId="2" applyNumberFormat="1" applyFont="1" applyFill="1" applyBorder="1" applyAlignment="1" applyProtection="1">
      <protection locked="0"/>
    </xf>
    <xf numFmtId="0" fontId="7" fillId="0" borderId="0" xfId="0" applyNumberFormat="1" applyFont="1" applyFill="1" applyBorder="1" applyAlignment="1" applyProtection="1">
      <alignment horizontal="left"/>
      <protection locked="0"/>
    </xf>
    <xf numFmtId="0" fontId="7" fillId="0" borderId="0" xfId="0" applyNumberFormat="1" applyFont="1" applyFill="1" applyBorder="1" applyProtection="1">
      <protection locked="0"/>
    </xf>
    <xf numFmtId="0" fontId="0" fillId="0" borderId="0" xfId="0" applyNumberFormat="1" applyFill="1" applyBorder="1" applyProtection="1">
      <protection locked="0"/>
    </xf>
    <xf numFmtId="44" fontId="0" fillId="0" borderId="0" xfId="0" applyFill="1" applyBorder="1" applyProtection="1">
      <protection locked="0"/>
    </xf>
    <xf numFmtId="44" fontId="7" fillId="0" borderId="0" xfId="2" applyNumberFormat="1" applyFont="1" applyFill="1" applyBorder="1" applyAlignment="1" applyProtection="1">
      <protection locked="0"/>
    </xf>
    <xf numFmtId="49" fontId="7" fillId="0" borderId="0" xfId="0" applyNumberFormat="1" applyFont="1" applyFill="1" applyBorder="1" applyAlignment="1" applyProtection="1">
      <alignment horizontal="right"/>
      <protection locked="0"/>
    </xf>
    <xf numFmtId="44" fontId="4" fillId="0" borderId="0" xfId="0" applyFont="1" applyFill="1" applyBorder="1" applyProtection="1">
      <protection locked="0"/>
    </xf>
    <xf numFmtId="44" fontId="4" fillId="0" borderId="0" xfId="0" applyFont="1" applyFill="1" applyBorder="1" applyAlignment="1" applyProtection="1">
      <alignment wrapText="1"/>
      <protection locked="0"/>
    </xf>
    <xf numFmtId="44" fontId="0" fillId="0" borderId="0" xfId="0" applyAlignment="1" applyProtection="1">
      <alignment wrapText="1"/>
      <protection locked="0"/>
    </xf>
    <xf numFmtId="0" fontId="0" fillId="0" borderId="0" xfId="0" applyNumberFormat="1" applyBorder="1" applyAlignment="1" applyProtection="1">
      <alignment horizontal="left"/>
      <protection locked="0"/>
    </xf>
    <xf numFmtId="49" fontId="3" fillId="0" borderId="0" xfId="0" applyNumberFormat="1" applyFont="1" applyAlignment="1" applyProtection="1">
      <alignment wrapText="1"/>
      <protection locked="0"/>
    </xf>
    <xf numFmtId="0" fontId="3" fillId="0" borderId="0" xfId="0" applyNumberFormat="1" applyFont="1" applyBorder="1" applyAlignment="1" applyProtection="1">
      <alignment horizontal="left"/>
      <protection locked="0"/>
    </xf>
    <xf numFmtId="44" fontId="23" fillId="0" borderId="0" xfId="0" applyFont="1" applyAlignment="1" applyProtection="1">
      <alignment wrapText="1"/>
      <protection locked="0"/>
    </xf>
    <xf numFmtId="0" fontId="3" fillId="0" borderId="0" xfId="0" applyNumberFormat="1" applyFont="1" applyBorder="1" applyAlignment="1" applyProtection="1">
      <protection locked="0"/>
    </xf>
    <xf numFmtId="165" fontId="0" fillId="0" borderId="0" xfId="0" applyNumberFormat="1"/>
    <xf numFmtId="44" fontId="0" fillId="0" borderId="0" xfId="0" applyNumberFormat="1" applyBorder="1" applyAlignment="1" applyProtection="1">
      <alignment horizontal="left"/>
      <protection locked="0"/>
    </xf>
    <xf numFmtId="0" fontId="3" fillId="0" borderId="0" xfId="0" applyNumberFormat="1" applyFont="1" applyBorder="1" applyAlignment="1" applyProtection="1">
      <alignment horizontal="left"/>
      <protection locked="0"/>
    </xf>
    <xf numFmtId="44" fontId="23" fillId="0" borderId="0" xfId="0" applyFont="1" applyAlignment="1" applyProtection="1">
      <alignment horizontal="center" wrapText="1"/>
      <protection locked="0"/>
    </xf>
    <xf numFmtId="44" fontId="6" fillId="0" borderId="13" xfId="0" applyFont="1" applyBorder="1" applyProtection="1">
      <protection locked="0"/>
    </xf>
    <xf numFmtId="44" fontId="3" fillId="0" borderId="13" xfId="0" applyFont="1" applyBorder="1" applyProtection="1">
      <protection locked="0"/>
    </xf>
    <xf numFmtId="44" fontId="3" fillId="0" borderId="13" xfId="0" applyFont="1" applyFill="1" applyBorder="1" applyProtection="1">
      <protection locked="0"/>
    </xf>
    <xf numFmtId="44" fontId="26" fillId="0" borderId="13" xfId="0" applyFont="1" applyFill="1" applyBorder="1" applyAlignment="1" applyProtection="1">
      <alignment wrapText="1"/>
      <protection locked="0"/>
    </xf>
    <xf numFmtId="44" fontId="3" fillId="0" borderId="23" xfId="0" applyFont="1" applyBorder="1" applyProtection="1">
      <protection locked="0"/>
    </xf>
    <xf numFmtId="10" fontId="3" fillId="7" borderId="23" xfId="0" applyNumberFormat="1" applyFont="1" applyFill="1" applyBorder="1" applyProtection="1">
      <protection locked="0"/>
    </xf>
    <xf numFmtId="44" fontId="3" fillId="0" borderId="23" xfId="0" applyNumberFormat="1" applyFont="1" applyBorder="1" applyProtection="1"/>
    <xf numFmtId="7" fontId="3" fillId="0" borderId="23" xfId="0" applyNumberFormat="1" applyFont="1" applyBorder="1" applyProtection="1"/>
    <xf numFmtId="44" fontId="3" fillId="0" borderId="23" xfId="0" applyFont="1" applyBorder="1" applyProtection="1"/>
    <xf numFmtId="44" fontId="3" fillId="0" borderId="24" xfId="0" applyFont="1" applyBorder="1" applyProtection="1">
      <protection locked="0"/>
    </xf>
    <xf numFmtId="44" fontId="3" fillId="0" borderId="25" xfId="0" applyFont="1" applyBorder="1" applyProtection="1">
      <protection locked="0"/>
    </xf>
    <xf numFmtId="44" fontId="3" fillId="0" borderId="0" xfId="0" applyFont="1" applyBorder="1" applyProtection="1">
      <protection locked="0"/>
    </xf>
    <xf numFmtId="44" fontId="3" fillId="0" borderId="0" xfId="0" applyNumberFormat="1" applyFont="1" applyBorder="1" applyProtection="1"/>
    <xf numFmtId="7" fontId="3" fillId="0" borderId="0" xfId="0" applyNumberFormat="1" applyFont="1" applyBorder="1" applyProtection="1"/>
    <xf numFmtId="44" fontId="3" fillId="0" borderId="0" xfId="0" applyFont="1" applyBorder="1" applyProtection="1"/>
    <xf numFmtId="44" fontId="3" fillId="0" borderId="26" xfId="0" applyFont="1" applyBorder="1" applyProtection="1">
      <protection locked="0"/>
    </xf>
    <xf numFmtId="0" fontId="1" fillId="0" borderId="0" xfId="7"/>
    <xf numFmtId="0" fontId="32" fillId="0" borderId="1" xfId="7" applyFont="1" applyBorder="1" applyAlignment="1" applyProtection="1">
      <alignment vertical="top"/>
      <protection locked="0"/>
    </xf>
    <xf numFmtId="0" fontId="31" fillId="0" borderId="0" xfId="7" applyFont="1" applyFill="1" applyBorder="1" applyAlignment="1" applyProtection="1">
      <alignment vertical="top"/>
      <protection locked="0"/>
    </xf>
    <xf numFmtId="0" fontId="31" fillId="0" borderId="2" xfId="7" applyFont="1" applyBorder="1"/>
    <xf numFmtId="164" fontId="1" fillId="0" borderId="0" xfId="7" applyNumberFormat="1"/>
    <xf numFmtId="164" fontId="1" fillId="0" borderId="2" xfId="7" applyNumberFormat="1" applyBorder="1"/>
    <xf numFmtId="0" fontId="34" fillId="0" borderId="2" xfId="7" applyFont="1" applyFill="1" applyBorder="1" applyAlignment="1">
      <alignment horizontal="left" vertical="top"/>
    </xf>
    <xf numFmtId="0" fontId="1" fillId="0" borderId="0" xfId="7" applyFont="1" applyFill="1" applyBorder="1" applyAlignment="1" applyProtection="1">
      <alignment vertical="top"/>
      <protection locked="0"/>
    </xf>
    <xf numFmtId="0" fontId="7" fillId="3" borderId="0" xfId="0" applyNumberFormat="1" applyFont="1" applyFill="1" applyAlignment="1" applyProtection="1">
      <alignment horizontal="left" vertical="center" wrapText="1"/>
      <protection locked="0"/>
    </xf>
    <xf numFmtId="0" fontId="7" fillId="5" borderId="0" xfId="0" applyNumberFormat="1" applyFont="1" applyFill="1" applyAlignment="1" applyProtection="1">
      <alignment horizontal="left" vertical="center" wrapText="1"/>
      <protection locked="0"/>
    </xf>
    <xf numFmtId="0" fontId="7" fillId="4" borderId="0" xfId="0" applyNumberFormat="1" applyFont="1" applyFill="1" applyAlignment="1" applyProtection="1">
      <alignment horizontal="left" vertical="center" wrapText="1"/>
      <protection locked="0"/>
    </xf>
    <xf numFmtId="44" fontId="18" fillId="2" borderId="0" xfId="0" applyFont="1" applyFill="1" applyAlignment="1" applyProtection="1">
      <alignment horizontal="center"/>
      <protection locked="0"/>
    </xf>
    <xf numFmtId="0" fontId="10" fillId="8" borderId="1" xfId="0" applyNumberFormat="1" applyFont="1" applyFill="1" applyBorder="1" applyAlignment="1" applyProtection="1">
      <alignment horizontal="left" vertical="center" wrapText="1"/>
      <protection locked="0"/>
    </xf>
    <xf numFmtId="44" fontId="8" fillId="2" borderId="0" xfId="0" applyFont="1" applyFill="1" applyAlignment="1" applyProtection="1">
      <alignment horizontal="center"/>
      <protection locked="0"/>
    </xf>
    <xf numFmtId="44" fontId="4" fillId="2" borderId="0" xfId="0" applyFont="1" applyFill="1" applyAlignment="1" applyProtection="1">
      <alignment horizontal="center"/>
      <protection locked="0"/>
    </xf>
    <xf numFmtId="44" fontId="23" fillId="0" borderId="0" xfId="0" applyFont="1" applyAlignment="1" applyProtection="1">
      <alignment horizontal="center"/>
      <protection locked="0"/>
    </xf>
    <xf numFmtId="0" fontId="28" fillId="3" borderId="0" xfId="0" applyNumberFormat="1" applyFont="1" applyFill="1" applyAlignment="1" applyProtection="1">
      <alignment horizontal="left" vertical="center" wrapText="1"/>
      <protection locked="0"/>
    </xf>
    <xf numFmtId="49" fontId="0" fillId="0" borderId="5" xfId="1" applyNumberFormat="1" applyFont="1" applyBorder="1" applyAlignment="1" applyProtection="1">
      <alignment horizontal="left"/>
      <protection locked="0"/>
    </xf>
    <xf numFmtId="49" fontId="0" fillId="0" borderId="3" xfId="1" applyNumberFormat="1" applyFont="1" applyBorder="1" applyAlignment="1" applyProtection="1">
      <alignment horizontal="left"/>
      <protection locked="0"/>
    </xf>
    <xf numFmtId="49" fontId="0" fillId="0" borderId="6" xfId="1" applyNumberFormat="1" applyFont="1" applyBorder="1" applyAlignment="1" applyProtection="1">
      <alignment horizontal="left"/>
      <protection locked="0"/>
    </xf>
    <xf numFmtId="0" fontId="0" fillId="0" borderId="0" xfId="0" applyNumberFormat="1" applyBorder="1" applyAlignment="1" applyProtection="1">
      <alignment horizontal="left"/>
      <protection locked="0"/>
    </xf>
    <xf numFmtId="49" fontId="3" fillId="0" borderId="0" xfId="0" applyNumberFormat="1" applyFont="1" applyAlignment="1" applyProtection="1">
      <alignment wrapText="1"/>
      <protection locked="0"/>
    </xf>
    <xf numFmtId="49" fontId="0" fillId="0" borderId="0" xfId="0" applyNumberFormat="1" applyProtection="1">
      <protection locked="0"/>
    </xf>
    <xf numFmtId="44" fontId="6" fillId="0" borderId="1" xfId="0" applyFont="1" applyBorder="1" applyAlignment="1" applyProtection="1">
      <alignment horizontal="center"/>
      <protection locked="0"/>
    </xf>
    <xf numFmtId="0" fontId="6" fillId="3" borderId="7" xfId="0" applyNumberFormat="1" applyFont="1" applyFill="1" applyBorder="1" applyAlignment="1" applyProtection="1">
      <alignment horizontal="center" vertical="center"/>
      <protection locked="0"/>
    </xf>
    <xf numFmtId="0" fontId="6" fillId="3" borderId="12" xfId="0" applyNumberFormat="1" applyFont="1" applyFill="1" applyBorder="1" applyAlignment="1" applyProtection="1">
      <alignment horizontal="center" vertical="center"/>
      <protection locked="0"/>
    </xf>
    <xf numFmtId="0" fontId="6" fillId="3" borderId="4" xfId="0" applyNumberFormat="1" applyFont="1" applyFill="1" applyBorder="1" applyAlignment="1" applyProtection="1">
      <alignment horizontal="center" vertical="center"/>
      <protection locked="0"/>
    </xf>
    <xf numFmtId="49" fontId="0" fillId="0" borderId="9" xfId="1" applyNumberFormat="1" applyFont="1" applyBorder="1" applyAlignment="1" applyProtection="1">
      <alignment horizontal="left"/>
      <protection locked="0"/>
    </xf>
    <xf numFmtId="49" fontId="0" fillId="0" borderId="2" xfId="1" applyNumberFormat="1" applyFont="1" applyBorder="1" applyAlignment="1" applyProtection="1">
      <alignment horizontal="left"/>
      <protection locked="0"/>
    </xf>
    <xf numFmtId="49" fontId="0" fillId="0" borderId="8" xfId="1" applyNumberFormat="1" applyFont="1" applyBorder="1" applyAlignment="1" applyProtection="1">
      <alignment horizontal="left"/>
      <protection locked="0"/>
    </xf>
    <xf numFmtId="44" fontId="0" fillId="0" borderId="0" xfId="0" applyNumberFormat="1" applyBorder="1" applyAlignment="1" applyProtection="1">
      <alignment horizontal="left"/>
      <protection locked="0"/>
    </xf>
    <xf numFmtId="49" fontId="3" fillId="0" borderId="0" xfId="0" applyNumberFormat="1" applyFont="1" applyAlignment="1" applyProtection="1">
      <alignment horizontal="left" wrapText="1"/>
      <protection locked="0"/>
    </xf>
    <xf numFmtId="49" fontId="3" fillId="0" borderId="9" xfId="1" applyNumberFormat="1" applyFont="1" applyBorder="1" applyAlignment="1" applyProtection="1">
      <alignment horizontal="left"/>
      <protection locked="0"/>
    </xf>
    <xf numFmtId="49" fontId="3" fillId="0" borderId="5" xfId="1" applyNumberFormat="1" applyFont="1" applyBorder="1" applyAlignment="1" applyProtection="1">
      <alignment horizontal="left"/>
      <protection locked="0"/>
    </xf>
    <xf numFmtId="0" fontId="3" fillId="0" borderId="0" xfId="0" applyNumberFormat="1" applyFont="1" applyBorder="1" applyAlignment="1" applyProtection="1">
      <alignment horizontal="left"/>
      <protection locked="0"/>
    </xf>
    <xf numFmtId="49" fontId="0" fillId="0" borderId="14" xfId="1" applyNumberFormat="1" applyFont="1" applyBorder="1" applyAlignment="1" applyProtection="1">
      <alignment horizontal="left"/>
      <protection locked="0"/>
    </xf>
    <xf numFmtId="49" fontId="0" fillId="0" borderId="16" xfId="1" applyNumberFormat="1" applyFont="1" applyBorder="1" applyAlignment="1" applyProtection="1">
      <alignment horizontal="left"/>
      <protection locked="0"/>
    </xf>
    <xf numFmtId="44" fontId="23" fillId="0" borderId="0" xfId="0" applyFont="1" applyAlignment="1" applyProtection="1">
      <alignment horizontal="center" vertical="center" wrapText="1"/>
      <protection locked="0"/>
    </xf>
    <xf numFmtId="44" fontId="23" fillId="0" borderId="20" xfId="0" applyFont="1" applyBorder="1" applyAlignment="1" applyProtection="1">
      <alignment horizontal="center" wrapText="1"/>
      <protection locked="0"/>
    </xf>
    <xf numFmtId="44" fontId="23" fillId="0" borderId="21" xfId="0" applyFont="1" applyBorder="1" applyAlignment="1" applyProtection="1">
      <alignment horizontal="center" wrapText="1"/>
      <protection locked="0"/>
    </xf>
    <xf numFmtId="44" fontId="23" fillId="0" borderId="22" xfId="0" applyFont="1" applyBorder="1" applyAlignment="1" applyProtection="1">
      <alignment horizontal="center" wrapText="1"/>
      <protection locked="0"/>
    </xf>
    <xf numFmtId="44" fontId="33" fillId="0" borderId="5" xfId="7" applyNumberFormat="1" applyFont="1" applyFill="1" applyBorder="1" applyAlignment="1" applyProtection="1">
      <alignment horizontal="center" vertical="top" wrapText="1"/>
      <protection locked="0"/>
    </xf>
    <xf numFmtId="0" fontId="33" fillId="0" borderId="3" xfId="7" applyFont="1" applyFill="1" applyBorder="1" applyAlignment="1" applyProtection="1">
      <alignment horizontal="center" vertical="top" wrapText="1"/>
      <protection locked="0"/>
    </xf>
    <xf numFmtId="0" fontId="33" fillId="0" borderId="6" xfId="7" applyFont="1" applyFill="1" applyBorder="1" applyAlignment="1" applyProtection="1">
      <alignment horizontal="center" vertical="top" wrapText="1"/>
      <protection locked="0"/>
    </xf>
    <xf numFmtId="0" fontId="33" fillId="0" borderId="5" xfId="7" applyFont="1" applyFill="1" applyBorder="1" applyAlignment="1" applyProtection="1">
      <alignment horizontal="center" vertical="top" wrapText="1"/>
      <protection locked="0"/>
    </xf>
    <xf numFmtId="0" fontId="34" fillId="9" borderId="0" xfId="7" applyFont="1" applyFill="1" applyAlignment="1">
      <alignment horizontal="left" vertical="top" wrapText="1"/>
    </xf>
    <xf numFmtId="0" fontId="34" fillId="9" borderId="0" xfId="7" applyFont="1" applyFill="1" applyAlignment="1">
      <alignment horizontal="left" vertical="top"/>
    </xf>
    <xf numFmtId="0" fontId="34" fillId="9" borderId="2" xfId="7" applyFont="1" applyFill="1" applyBorder="1" applyAlignment="1">
      <alignment horizontal="left" vertical="top"/>
    </xf>
    <xf numFmtId="44" fontId="8" fillId="4" borderId="0" xfId="0" applyFont="1" applyFill="1" applyAlignment="1">
      <alignment horizontal="center" vertical="center" wrapText="1"/>
    </xf>
    <xf numFmtId="49" fontId="9" fillId="0" borderId="0" xfId="0" applyNumberFormat="1" applyFont="1" applyFill="1" applyAlignment="1">
      <alignment horizontal="left" vertical="center" wrapText="1"/>
    </xf>
    <xf numFmtId="14" fontId="19" fillId="6" borderId="13" xfId="0" applyNumberFormat="1" applyFont="1" applyFill="1" applyBorder="1" applyAlignment="1">
      <alignment horizontal="left"/>
    </xf>
    <xf numFmtId="14" fontId="19" fillId="6" borderId="0" xfId="0" applyNumberFormat="1" applyFont="1" applyFill="1" applyBorder="1" applyAlignment="1">
      <alignment horizontal="left"/>
    </xf>
  </cellXfs>
  <cellStyles count="8">
    <cellStyle name="Comma 2" xfId="5"/>
    <cellStyle name="Currency" xfId="1" builtinId="4"/>
    <cellStyle name="Hyperlink" xfId="2" builtinId="8"/>
    <cellStyle name="Normal" xfId="0" builtinId="0"/>
    <cellStyle name="Normal 2" xfId="4"/>
    <cellStyle name="Normal 3" xfId="7"/>
    <cellStyle name="Percent" xfId="3" builtinId="5"/>
    <cellStyle name="Percent 2" xfId="6"/>
  </cellStyles>
  <dxfs count="0"/>
  <tableStyles count="0" defaultTableStyle="TableStyleMedium9" defaultPivotStyle="PivotStyleLight16"/>
  <colors>
    <mruColors>
      <color rgb="FFFFFFCC"/>
      <color rgb="FFFFFF99"/>
      <color rgb="FFFFFF66"/>
      <color rgb="FFCCECFF"/>
      <color rgb="FF0F1EE1"/>
      <color rgb="FFCCFF99"/>
      <color rgb="FFDDDDDD"/>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N18"/>
  <sheetViews>
    <sheetView tabSelected="1" view="pageLayout" zoomScaleNormal="95" workbookViewId="0">
      <selection activeCell="A4" sqref="A4:J4"/>
    </sheetView>
  </sheetViews>
  <sheetFormatPr defaultRowHeight="12.75" x14ac:dyDescent="0.2"/>
  <cols>
    <col min="1" max="1" width="6.140625" style="24" customWidth="1"/>
    <col min="2" max="2" width="46.140625" style="118" customWidth="1"/>
    <col min="3" max="8" width="9.140625" style="24"/>
    <col min="9" max="9" width="10.5703125" style="24" customWidth="1"/>
    <col min="10" max="10" width="10.85546875" style="24" customWidth="1"/>
    <col min="11" max="14" width="9.140625" style="96"/>
    <col min="15" max="16384" width="9.140625" style="24"/>
  </cols>
  <sheetData>
    <row r="1" spans="1:14" ht="18" x14ac:dyDescent="0.25">
      <c r="A1" s="155"/>
      <c r="B1" s="155"/>
      <c r="C1" s="155"/>
      <c r="D1" s="155"/>
      <c r="E1" s="155"/>
      <c r="F1" s="155"/>
      <c r="G1" s="155"/>
      <c r="H1" s="155"/>
      <c r="I1" s="155"/>
      <c r="J1" s="155"/>
    </row>
    <row r="2" spans="1:14" ht="15.75" customHeight="1" x14ac:dyDescent="0.25">
      <c r="A2" s="157" t="s">
        <v>39</v>
      </c>
      <c r="B2" s="157"/>
      <c r="C2" s="157"/>
      <c r="D2" s="157"/>
      <c r="E2" s="157"/>
      <c r="F2" s="157"/>
      <c r="G2" s="157"/>
      <c r="H2" s="157"/>
      <c r="I2" s="157"/>
      <c r="J2" s="97"/>
    </row>
    <row r="3" spans="1:14" ht="6.75" customHeight="1" x14ac:dyDescent="0.2">
      <c r="A3" s="158"/>
      <c r="B3" s="158"/>
      <c r="C3" s="158"/>
      <c r="D3" s="158"/>
      <c r="E3" s="158"/>
      <c r="F3" s="158"/>
      <c r="G3" s="98"/>
      <c r="H3" s="98"/>
      <c r="I3" s="98"/>
      <c r="J3" s="98"/>
    </row>
    <row r="4" spans="1:14" s="100" customFormat="1" ht="15" customHeight="1" x14ac:dyDescent="0.2">
      <c r="A4" s="159" t="s">
        <v>40</v>
      </c>
      <c r="B4" s="159"/>
      <c r="C4" s="159"/>
      <c r="D4" s="159"/>
      <c r="E4" s="159"/>
      <c r="F4" s="159"/>
      <c r="G4" s="159"/>
      <c r="H4" s="159"/>
      <c r="I4" s="159"/>
      <c r="J4" s="159"/>
      <c r="K4" s="99"/>
      <c r="L4" s="99"/>
      <c r="M4" s="99"/>
      <c r="N4" s="99"/>
    </row>
    <row r="5" spans="1:14" ht="13.5" customHeight="1" x14ac:dyDescent="0.2">
      <c r="A5" s="101"/>
      <c r="B5" s="102"/>
      <c r="C5" s="103"/>
      <c r="D5" s="103"/>
      <c r="E5" s="103"/>
      <c r="F5" s="103"/>
      <c r="G5" s="103"/>
      <c r="H5" s="103"/>
      <c r="I5" s="103"/>
      <c r="J5" s="98"/>
    </row>
    <row r="6" spans="1:14" ht="83.25" customHeight="1" x14ac:dyDescent="0.2">
      <c r="A6" s="156" t="s">
        <v>58</v>
      </c>
      <c r="B6" s="156"/>
      <c r="C6" s="156"/>
      <c r="D6" s="156"/>
      <c r="E6" s="156"/>
      <c r="F6" s="156"/>
      <c r="G6" s="156"/>
      <c r="H6" s="156"/>
      <c r="I6" s="156"/>
      <c r="J6" s="156"/>
    </row>
    <row r="7" spans="1:14" ht="41.25" customHeight="1" x14ac:dyDescent="0.2">
      <c r="A7" s="107">
        <v>1</v>
      </c>
      <c r="B7" s="160" t="s">
        <v>59</v>
      </c>
      <c r="C7" s="160"/>
      <c r="D7" s="160"/>
      <c r="E7" s="160"/>
      <c r="F7" s="160"/>
      <c r="G7" s="160"/>
      <c r="H7" s="160"/>
      <c r="I7" s="160"/>
      <c r="J7" s="160"/>
    </row>
    <row r="8" spans="1:14" s="95" customFormat="1" ht="33.75" customHeight="1" x14ac:dyDescent="0.2">
      <c r="A8" s="104" t="s">
        <v>55</v>
      </c>
      <c r="B8" s="154" t="s">
        <v>35</v>
      </c>
      <c r="C8" s="154"/>
      <c r="D8" s="154"/>
      <c r="E8" s="154"/>
      <c r="F8" s="154"/>
      <c r="G8" s="154"/>
      <c r="H8" s="154"/>
      <c r="I8" s="154"/>
      <c r="J8" s="154"/>
      <c r="K8" s="105"/>
      <c r="L8" s="106"/>
      <c r="M8" s="106"/>
      <c r="N8" s="106"/>
    </row>
    <row r="9" spans="1:14" s="95" customFormat="1" ht="50.25" customHeight="1" x14ac:dyDescent="0.2">
      <c r="A9" s="107" t="s">
        <v>1</v>
      </c>
      <c r="B9" s="152" t="s">
        <v>41</v>
      </c>
      <c r="C9" s="152"/>
      <c r="D9" s="152"/>
      <c r="E9" s="152"/>
      <c r="F9" s="152"/>
      <c r="G9" s="152"/>
      <c r="H9" s="152"/>
      <c r="I9" s="152"/>
      <c r="J9" s="152"/>
      <c r="K9" s="105"/>
      <c r="L9" s="106"/>
      <c r="M9" s="106"/>
      <c r="N9" s="106"/>
    </row>
    <row r="10" spans="1:14" s="95" customFormat="1" ht="51" customHeight="1" x14ac:dyDescent="0.2">
      <c r="A10" s="104" t="s">
        <v>56</v>
      </c>
      <c r="B10" s="154" t="s">
        <v>36</v>
      </c>
      <c r="C10" s="154"/>
      <c r="D10" s="154"/>
      <c r="E10" s="154"/>
      <c r="F10" s="154"/>
      <c r="G10" s="154"/>
      <c r="H10" s="154"/>
      <c r="I10" s="154"/>
      <c r="J10" s="154"/>
      <c r="K10" s="105"/>
      <c r="L10" s="106"/>
      <c r="M10" s="106"/>
      <c r="N10" s="106"/>
    </row>
    <row r="11" spans="1:14" s="95" customFormat="1" ht="43.5" customHeight="1" x14ac:dyDescent="0.2">
      <c r="A11" s="107" t="s">
        <v>57</v>
      </c>
      <c r="B11" s="152" t="s">
        <v>2</v>
      </c>
      <c r="C11" s="152"/>
      <c r="D11" s="152"/>
      <c r="E11" s="152"/>
      <c r="F11" s="152"/>
      <c r="G11" s="152"/>
      <c r="H11" s="152"/>
      <c r="I11" s="152"/>
      <c r="J11" s="152"/>
      <c r="K11" s="105"/>
      <c r="L11" s="106"/>
      <c r="M11" s="106"/>
      <c r="N11" s="106"/>
    </row>
    <row r="12" spans="1:14" s="95" customFormat="1" ht="30" customHeight="1" x14ac:dyDescent="0.2">
      <c r="A12" s="104" t="s">
        <v>50</v>
      </c>
      <c r="B12" s="154" t="s">
        <v>25</v>
      </c>
      <c r="C12" s="154"/>
      <c r="D12" s="154"/>
      <c r="E12" s="154"/>
      <c r="F12" s="154"/>
      <c r="G12" s="154"/>
      <c r="H12" s="154"/>
      <c r="I12" s="154"/>
      <c r="J12" s="154"/>
      <c r="K12" s="105"/>
      <c r="L12" s="106"/>
      <c r="M12" s="106"/>
      <c r="N12" s="106"/>
    </row>
    <row r="13" spans="1:14" s="95" customFormat="1" ht="30" customHeight="1" x14ac:dyDescent="0.2">
      <c r="A13" s="153" t="s">
        <v>54</v>
      </c>
      <c r="B13" s="153"/>
      <c r="C13" s="153"/>
      <c r="D13" s="153"/>
      <c r="E13" s="153"/>
      <c r="F13" s="153"/>
      <c r="G13" s="153"/>
      <c r="H13" s="153"/>
      <c r="I13" s="153"/>
      <c r="J13" s="153"/>
      <c r="K13" s="105"/>
      <c r="L13" s="106"/>
      <c r="M13" s="106"/>
      <c r="N13" s="106"/>
    </row>
    <row r="14" spans="1:14" s="113" customFormat="1" ht="12.75" customHeight="1" x14ac:dyDescent="0.2">
      <c r="A14" s="108"/>
      <c r="B14" s="109"/>
      <c r="C14" s="109"/>
      <c r="D14" s="109"/>
      <c r="E14" s="109"/>
      <c r="F14" s="110"/>
      <c r="G14" s="111"/>
      <c r="H14" s="111"/>
      <c r="I14" s="111"/>
      <c r="J14" s="112"/>
      <c r="K14" s="112"/>
    </row>
    <row r="15" spans="1:14" s="113" customFormat="1" ht="14.25" x14ac:dyDescent="0.2">
      <c r="A15" s="114"/>
      <c r="B15" s="114"/>
      <c r="C15" s="114"/>
      <c r="D15" s="114"/>
      <c r="E15" s="114"/>
      <c r="F15" s="111"/>
      <c r="G15" s="111"/>
      <c r="H15" s="111"/>
      <c r="J15" s="115"/>
      <c r="K15" s="112"/>
    </row>
    <row r="16" spans="1:14" s="113" customFormat="1" ht="15" customHeight="1" x14ac:dyDescent="0.2">
      <c r="A16" s="116"/>
      <c r="B16" s="117"/>
      <c r="C16" s="116"/>
      <c r="D16" s="116"/>
      <c r="E16" s="116"/>
      <c r="F16" s="116"/>
      <c r="G16" s="116"/>
      <c r="H16" s="116"/>
      <c r="I16" s="116"/>
      <c r="K16" s="112"/>
    </row>
    <row r="17" spans="1:6" s="113" customFormat="1" x14ac:dyDescent="0.2">
      <c r="B17" s="117"/>
      <c r="C17" s="116"/>
      <c r="D17" s="116"/>
      <c r="E17" s="116"/>
      <c r="F17" s="116"/>
    </row>
    <row r="18" spans="1:6" s="113" customFormat="1" x14ac:dyDescent="0.2">
      <c r="A18" s="116"/>
      <c r="B18" s="117"/>
      <c r="C18" s="116"/>
      <c r="D18" s="116"/>
      <c r="E18" s="116"/>
      <c r="F18" s="116"/>
    </row>
  </sheetData>
  <customSheetViews>
    <customSheetView guid="{ADA1A2E5-6E48-449B-8422-F65F4D913D84}" showPageBreaks="1" printArea="1" view="pageLayout" topLeftCell="A5">
      <selection activeCell="A16" sqref="A16:XFD16"/>
      <pageMargins left="0.25" right="0.25" top="0.5" bottom="0.5" header="0.25" footer="0.25"/>
      <printOptions horizontalCentered="1"/>
      <pageSetup orientation="landscape" verticalDpi="597" r:id="rId1"/>
      <headerFooter alignWithMargins="0"/>
    </customSheetView>
  </customSheetViews>
  <mergeCells count="12">
    <mergeCell ref="B8:J8"/>
    <mergeCell ref="A1:J1"/>
    <mergeCell ref="A6:J6"/>
    <mergeCell ref="A2:I2"/>
    <mergeCell ref="A3:F3"/>
    <mergeCell ref="A4:J4"/>
    <mergeCell ref="B7:J7"/>
    <mergeCell ref="B9:J9"/>
    <mergeCell ref="B11:J11"/>
    <mergeCell ref="A13:J13"/>
    <mergeCell ref="B12:J12"/>
    <mergeCell ref="B10:J10"/>
  </mergeCells>
  <phoneticPr fontId="0" type="noConversion"/>
  <printOptions horizontalCentered="1"/>
  <pageMargins left="0.25" right="0.25" top="0.75" bottom="0.75" header="0.3" footer="0.3"/>
  <pageSetup orientation="landscape" verticalDpi="597"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L34"/>
  <sheetViews>
    <sheetView showRuler="0" view="pageLayout" zoomScaleNormal="100" workbookViewId="0">
      <selection activeCell="B3" sqref="B3:J3"/>
    </sheetView>
  </sheetViews>
  <sheetFormatPr defaultRowHeight="12.75" x14ac:dyDescent="0.2"/>
  <cols>
    <col min="1" max="1" width="2.140625" style="24" customWidth="1"/>
    <col min="2" max="2" width="15.28515625" style="24" customWidth="1"/>
    <col min="3" max="3" width="21.42578125" style="24" customWidth="1"/>
    <col min="4" max="4" width="14" style="24" bestFit="1" customWidth="1"/>
    <col min="5" max="5" width="17.42578125" style="24" bestFit="1" customWidth="1"/>
    <col min="6" max="7" width="11.7109375" style="24" customWidth="1"/>
    <col min="8" max="8" width="10" style="24" customWidth="1"/>
    <col min="9" max="9" width="0.28515625" style="24" customWidth="1"/>
    <col min="10" max="10" width="9.140625" style="67" customWidth="1"/>
    <col min="11" max="11" width="9.42578125" style="67" customWidth="1"/>
    <col min="12" max="12" width="10.28515625" style="67" customWidth="1"/>
    <col min="13" max="16384" width="9.140625" style="24"/>
  </cols>
  <sheetData>
    <row r="1" spans="2:12" x14ac:dyDescent="0.2">
      <c r="B1" s="26" t="s">
        <v>9</v>
      </c>
      <c r="C1" s="27"/>
      <c r="D1" s="164"/>
      <c r="E1" s="164"/>
      <c r="F1" s="28"/>
      <c r="G1" s="27"/>
      <c r="H1" s="27"/>
      <c r="I1" s="29"/>
      <c r="J1" s="68"/>
    </row>
    <row r="2" spans="2:12" x14ac:dyDescent="0.2">
      <c r="B2" s="26" t="s">
        <v>45</v>
      </c>
      <c r="C2" s="27"/>
      <c r="D2" s="31"/>
      <c r="E2" s="164"/>
      <c r="F2" s="164"/>
      <c r="G2" s="164"/>
      <c r="H2" s="164"/>
      <c r="I2" s="32"/>
      <c r="J2" s="69"/>
    </row>
    <row r="3" spans="2:12" ht="25.5" customHeight="1" x14ac:dyDescent="0.2">
      <c r="B3" s="165" t="s">
        <v>47</v>
      </c>
      <c r="C3" s="166"/>
      <c r="D3" s="166"/>
      <c r="E3" s="166"/>
      <c r="F3" s="166"/>
      <c r="G3" s="166"/>
      <c r="H3" s="166"/>
      <c r="I3" s="166"/>
      <c r="J3" s="166"/>
    </row>
    <row r="4" spans="2:12" x14ac:dyDescent="0.2">
      <c r="D4" s="36"/>
      <c r="E4" s="36"/>
      <c r="F4" s="36"/>
      <c r="G4" s="36"/>
      <c r="H4" s="36"/>
      <c r="I4" s="36"/>
    </row>
    <row r="5" spans="2:12" ht="36" x14ac:dyDescent="0.2">
      <c r="B5" s="37" t="s">
        <v>4</v>
      </c>
      <c r="C5" s="37" t="s">
        <v>7</v>
      </c>
      <c r="D5" s="66" t="s">
        <v>44</v>
      </c>
      <c r="E5" s="38" t="s">
        <v>42</v>
      </c>
      <c r="F5" s="167" t="s">
        <v>43</v>
      </c>
      <c r="G5" s="167"/>
      <c r="H5" s="167"/>
      <c r="I5" s="167"/>
      <c r="J5" s="70" t="s">
        <v>37</v>
      </c>
      <c r="K5" s="71" t="s">
        <v>3</v>
      </c>
      <c r="L5" s="72" t="s">
        <v>0</v>
      </c>
    </row>
    <row r="6" spans="2:12" ht="12.75" customHeight="1" x14ac:dyDescent="0.2">
      <c r="B6" s="168" t="s">
        <v>11</v>
      </c>
      <c r="C6" s="40"/>
      <c r="D6" s="42"/>
      <c r="E6" s="42"/>
      <c r="F6" s="171"/>
      <c r="G6" s="172"/>
      <c r="H6" s="172"/>
      <c r="I6" s="173"/>
      <c r="J6" s="73"/>
      <c r="K6" s="74"/>
      <c r="L6" s="75">
        <f>SUM(J6:K6)</f>
        <v>0</v>
      </c>
    </row>
    <row r="7" spans="2:12" x14ac:dyDescent="0.2">
      <c r="B7" s="169"/>
      <c r="C7" s="40"/>
      <c r="D7" s="41"/>
      <c r="E7" s="41"/>
      <c r="F7" s="161"/>
      <c r="G7" s="162"/>
      <c r="H7" s="162"/>
      <c r="I7" s="163"/>
      <c r="J7" s="76"/>
      <c r="K7" s="74"/>
      <c r="L7" s="75">
        <f t="shared" ref="L7:L29" si="0">SUM(J7:K7)</f>
        <v>0</v>
      </c>
    </row>
    <row r="8" spans="2:12" x14ac:dyDescent="0.2">
      <c r="B8" s="169"/>
      <c r="C8" s="40"/>
      <c r="D8" s="41"/>
      <c r="E8" s="41"/>
      <c r="F8" s="161"/>
      <c r="G8" s="162"/>
      <c r="H8" s="162"/>
      <c r="I8" s="163"/>
      <c r="J8" s="76"/>
      <c r="K8" s="74"/>
      <c r="L8" s="75">
        <f t="shared" si="0"/>
        <v>0</v>
      </c>
    </row>
    <row r="9" spans="2:12" x14ac:dyDescent="0.2">
      <c r="B9" s="169"/>
      <c r="C9" s="45"/>
      <c r="D9" s="41"/>
      <c r="E9" s="41"/>
      <c r="F9" s="161"/>
      <c r="G9" s="162"/>
      <c r="H9" s="162"/>
      <c r="I9" s="163"/>
      <c r="J9" s="76"/>
      <c r="K9" s="74"/>
      <c r="L9" s="75">
        <f t="shared" si="0"/>
        <v>0</v>
      </c>
    </row>
    <row r="10" spans="2:12" x14ac:dyDescent="0.2">
      <c r="B10" s="169"/>
      <c r="C10" s="45"/>
      <c r="D10" s="41"/>
      <c r="E10" s="41"/>
      <c r="F10" s="161"/>
      <c r="G10" s="162"/>
      <c r="H10" s="162"/>
      <c r="I10" s="163"/>
      <c r="J10" s="76"/>
      <c r="K10" s="74"/>
      <c r="L10" s="75">
        <f t="shared" si="0"/>
        <v>0</v>
      </c>
    </row>
    <row r="11" spans="2:12" x14ac:dyDescent="0.2">
      <c r="B11" s="169"/>
      <c r="C11" s="45"/>
      <c r="D11" s="41"/>
      <c r="E11" s="41"/>
      <c r="F11" s="161"/>
      <c r="G11" s="162"/>
      <c r="H11" s="162"/>
      <c r="I11" s="163"/>
      <c r="J11" s="76"/>
      <c r="K11" s="74"/>
      <c r="L11" s="75">
        <f t="shared" si="0"/>
        <v>0</v>
      </c>
    </row>
    <row r="12" spans="2:12" x14ac:dyDescent="0.2">
      <c r="B12" s="169"/>
      <c r="C12" s="45"/>
      <c r="D12" s="41"/>
      <c r="E12" s="41"/>
      <c r="F12" s="161"/>
      <c r="G12" s="162"/>
      <c r="H12" s="162"/>
      <c r="I12" s="163"/>
      <c r="J12" s="76"/>
      <c r="K12" s="74"/>
      <c r="L12" s="75">
        <f t="shared" si="0"/>
        <v>0</v>
      </c>
    </row>
    <row r="13" spans="2:12" x14ac:dyDescent="0.2">
      <c r="B13" s="169"/>
      <c r="C13" s="45"/>
      <c r="D13" s="41"/>
      <c r="E13" s="41"/>
      <c r="F13" s="161"/>
      <c r="G13" s="162"/>
      <c r="H13" s="162"/>
      <c r="I13" s="163"/>
      <c r="J13" s="76"/>
      <c r="K13" s="74"/>
      <c r="L13" s="75">
        <f t="shared" si="0"/>
        <v>0</v>
      </c>
    </row>
    <row r="14" spans="2:12" x14ac:dyDescent="0.2">
      <c r="B14" s="169"/>
      <c r="C14" s="45"/>
      <c r="D14" s="41"/>
      <c r="E14" s="41"/>
      <c r="F14" s="161"/>
      <c r="G14" s="162"/>
      <c r="H14" s="162"/>
      <c r="I14" s="163"/>
      <c r="J14" s="76"/>
      <c r="K14" s="74"/>
      <c r="L14" s="75">
        <f t="shared" si="0"/>
        <v>0</v>
      </c>
    </row>
    <row r="15" spans="2:12" x14ac:dyDescent="0.2">
      <c r="B15" s="169"/>
      <c r="C15" s="45"/>
      <c r="D15" s="41"/>
      <c r="E15" s="41"/>
      <c r="F15" s="161"/>
      <c r="G15" s="162"/>
      <c r="H15" s="162"/>
      <c r="I15" s="163"/>
      <c r="J15" s="76"/>
      <c r="K15" s="74"/>
      <c r="L15" s="75">
        <f t="shared" si="0"/>
        <v>0</v>
      </c>
    </row>
    <row r="16" spans="2:12" x14ac:dyDescent="0.2">
      <c r="B16" s="169"/>
      <c r="C16" s="45"/>
      <c r="D16" s="41"/>
      <c r="E16" s="41"/>
      <c r="F16" s="161"/>
      <c r="G16" s="162"/>
      <c r="H16" s="162"/>
      <c r="I16" s="163"/>
      <c r="J16" s="76"/>
      <c r="K16" s="74"/>
      <c r="L16" s="75">
        <f t="shared" si="0"/>
        <v>0</v>
      </c>
    </row>
    <row r="17" spans="2:12" x14ac:dyDescent="0.2">
      <c r="B17" s="169"/>
      <c r="C17" s="45"/>
      <c r="D17" s="41"/>
      <c r="E17" s="41"/>
      <c r="F17" s="161"/>
      <c r="G17" s="162"/>
      <c r="H17" s="162"/>
      <c r="I17" s="163"/>
      <c r="J17" s="76"/>
      <c r="K17" s="74"/>
      <c r="L17" s="75">
        <f t="shared" si="0"/>
        <v>0</v>
      </c>
    </row>
    <row r="18" spans="2:12" x14ac:dyDescent="0.2">
      <c r="B18" s="169"/>
      <c r="C18" s="45"/>
      <c r="D18" s="41"/>
      <c r="E18" s="41"/>
      <c r="F18" s="161"/>
      <c r="G18" s="162"/>
      <c r="H18" s="162"/>
      <c r="I18" s="163"/>
      <c r="J18" s="76"/>
      <c r="K18" s="74"/>
      <c r="L18" s="75">
        <f t="shared" si="0"/>
        <v>0</v>
      </c>
    </row>
    <row r="19" spans="2:12" x14ac:dyDescent="0.2">
      <c r="B19" s="169"/>
      <c r="C19" s="45"/>
      <c r="D19" s="41"/>
      <c r="E19" s="41"/>
      <c r="F19" s="161"/>
      <c r="G19" s="162"/>
      <c r="H19" s="162"/>
      <c r="I19" s="163"/>
      <c r="J19" s="76"/>
      <c r="K19" s="74"/>
      <c r="L19" s="75">
        <f t="shared" si="0"/>
        <v>0</v>
      </c>
    </row>
    <row r="20" spans="2:12" x14ac:dyDescent="0.2">
      <c r="B20" s="169"/>
      <c r="C20" s="45"/>
      <c r="D20" s="41"/>
      <c r="E20" s="41"/>
      <c r="F20" s="161"/>
      <c r="G20" s="162"/>
      <c r="H20" s="162"/>
      <c r="I20" s="163"/>
      <c r="J20" s="76"/>
      <c r="K20" s="74"/>
      <c r="L20" s="75">
        <f t="shared" si="0"/>
        <v>0</v>
      </c>
    </row>
    <row r="21" spans="2:12" x14ac:dyDescent="0.2">
      <c r="B21" s="169"/>
      <c r="C21" s="45"/>
      <c r="D21" s="41"/>
      <c r="E21" s="41"/>
      <c r="F21" s="161"/>
      <c r="G21" s="162"/>
      <c r="H21" s="162"/>
      <c r="I21" s="163"/>
      <c r="J21" s="76"/>
      <c r="K21" s="74"/>
      <c r="L21" s="75">
        <f t="shared" si="0"/>
        <v>0</v>
      </c>
    </row>
    <row r="22" spans="2:12" x14ac:dyDescent="0.2">
      <c r="B22" s="169"/>
      <c r="C22" s="45"/>
      <c r="D22" s="41"/>
      <c r="E22" s="41"/>
      <c r="F22" s="161"/>
      <c r="G22" s="162"/>
      <c r="H22" s="162"/>
      <c r="I22" s="163"/>
      <c r="J22" s="76"/>
      <c r="K22" s="74"/>
      <c r="L22" s="75">
        <f t="shared" si="0"/>
        <v>0</v>
      </c>
    </row>
    <row r="23" spans="2:12" x14ac:dyDescent="0.2">
      <c r="B23" s="169"/>
      <c r="C23" s="45"/>
      <c r="D23" s="41"/>
      <c r="E23" s="41"/>
      <c r="F23" s="161"/>
      <c r="G23" s="162"/>
      <c r="H23" s="162"/>
      <c r="I23" s="163"/>
      <c r="J23" s="76"/>
      <c r="K23" s="74"/>
      <c r="L23" s="75">
        <f t="shared" si="0"/>
        <v>0</v>
      </c>
    </row>
    <row r="24" spans="2:12" x14ac:dyDescent="0.2">
      <c r="B24" s="169"/>
      <c r="C24" s="45"/>
      <c r="D24" s="41"/>
      <c r="E24" s="41"/>
      <c r="F24" s="161"/>
      <c r="G24" s="162"/>
      <c r="H24" s="162"/>
      <c r="I24" s="163"/>
      <c r="J24" s="76"/>
      <c r="K24" s="74"/>
      <c r="L24" s="75">
        <f t="shared" si="0"/>
        <v>0</v>
      </c>
    </row>
    <row r="25" spans="2:12" x14ac:dyDescent="0.2">
      <c r="B25" s="169"/>
      <c r="C25" s="45"/>
      <c r="D25" s="41"/>
      <c r="E25" s="41"/>
      <c r="F25" s="161"/>
      <c r="G25" s="162"/>
      <c r="H25" s="162"/>
      <c r="I25" s="163"/>
      <c r="J25" s="76"/>
      <c r="K25" s="74"/>
      <c r="L25" s="75">
        <f t="shared" si="0"/>
        <v>0</v>
      </c>
    </row>
    <row r="26" spans="2:12" x14ac:dyDescent="0.2">
      <c r="B26" s="169"/>
      <c r="C26" s="45"/>
      <c r="D26" s="41"/>
      <c r="E26" s="41"/>
      <c r="F26" s="161"/>
      <c r="G26" s="162"/>
      <c r="H26" s="162"/>
      <c r="I26" s="163"/>
      <c r="J26" s="76"/>
      <c r="K26" s="74"/>
      <c r="L26" s="75">
        <f t="shared" si="0"/>
        <v>0</v>
      </c>
    </row>
    <row r="27" spans="2:12" x14ac:dyDescent="0.2">
      <c r="B27" s="169"/>
      <c r="C27" s="45"/>
      <c r="D27" s="41"/>
      <c r="E27" s="41"/>
      <c r="F27" s="161"/>
      <c r="G27" s="162"/>
      <c r="H27" s="162"/>
      <c r="I27" s="163"/>
      <c r="J27" s="76"/>
      <c r="K27" s="74"/>
      <c r="L27" s="75">
        <f t="shared" si="0"/>
        <v>0</v>
      </c>
    </row>
    <row r="28" spans="2:12" ht="13.5" thickBot="1" x14ac:dyDescent="0.25">
      <c r="B28" s="170"/>
      <c r="C28" s="45"/>
      <c r="D28" s="41"/>
      <c r="E28" s="41"/>
      <c r="F28" s="161"/>
      <c r="G28" s="162"/>
      <c r="H28" s="162"/>
      <c r="I28" s="163"/>
      <c r="J28" s="76"/>
      <c r="K28" s="74"/>
      <c r="L28" s="89">
        <f t="shared" si="0"/>
        <v>0</v>
      </c>
    </row>
    <row r="29" spans="2:12" s="34" customFormat="1" ht="13.5" thickBot="1" x14ac:dyDescent="0.25">
      <c r="B29" s="46"/>
      <c r="C29" s="47"/>
      <c r="D29" s="47"/>
      <c r="E29" s="47"/>
      <c r="F29" s="47"/>
      <c r="G29" s="47"/>
      <c r="H29" s="47"/>
      <c r="I29" s="48"/>
      <c r="J29" s="77">
        <f>SUM(J6:J28)</f>
        <v>0</v>
      </c>
      <c r="K29" s="78">
        <f>SUM(K6:K28)</f>
        <v>0</v>
      </c>
      <c r="L29" s="90">
        <f t="shared" si="0"/>
        <v>0</v>
      </c>
    </row>
    <row r="32" spans="2:12" s="25" customFormat="1" x14ac:dyDescent="0.2">
      <c r="J32" s="79"/>
      <c r="K32" s="79"/>
      <c r="L32" s="79"/>
    </row>
    <row r="33" spans="10:12" s="25" customFormat="1" x14ac:dyDescent="0.2">
      <c r="J33" s="79"/>
      <c r="K33" s="79"/>
      <c r="L33" s="79"/>
    </row>
    <row r="34" spans="10:12" s="25" customFormat="1" x14ac:dyDescent="0.2">
      <c r="J34" s="79"/>
      <c r="K34" s="79"/>
      <c r="L34" s="79"/>
    </row>
  </sheetData>
  <sheetProtection algorithmName="SHA-512" hashValue="exdK5b6m1R6JJLf3pSFrHP3kdjTNTHrfjddUSyBFIPHY5frK5UN/BOEnosuB79vnAA1BG7Tq8PvPrmk2zHFl0A==" saltValue="kUNNf95mHGDmqPzcud5xeA==" spinCount="100000" sheet="1" objects="1" scenarios="1"/>
  <customSheetViews>
    <customSheetView guid="{ADA1A2E5-6E48-449B-8422-F65F4D913D84}" showPageBreaks="1" fitToPage="1" printArea="1" view="pageLayout" showRuler="0">
      <selection activeCell="P9" sqref="P9"/>
      <pageMargins left="0.5" right="0.5" top="0.5" bottom="0.5" header="0.25" footer="0.25"/>
      <printOptions horizontalCentered="1"/>
      <pageSetup scale="90" fitToHeight="0" orientation="landscape" verticalDpi="599" r:id="rId1"/>
      <headerFooter alignWithMargins="0">
        <oddFooter>&amp;R&amp;8page 1</oddFooter>
      </headerFooter>
    </customSheetView>
  </customSheetViews>
  <mergeCells count="28">
    <mergeCell ref="F27:I27"/>
    <mergeCell ref="F28:I28"/>
    <mergeCell ref="B6:B28"/>
    <mergeCell ref="F22:I22"/>
    <mergeCell ref="F23:I23"/>
    <mergeCell ref="F24:I24"/>
    <mergeCell ref="F25:I25"/>
    <mergeCell ref="F26:I26"/>
    <mergeCell ref="F17:I17"/>
    <mergeCell ref="F18:I18"/>
    <mergeCell ref="F19:I19"/>
    <mergeCell ref="F20:I20"/>
    <mergeCell ref="F21:I21"/>
    <mergeCell ref="F6:I6"/>
    <mergeCell ref="F7:I7"/>
    <mergeCell ref="F8:I8"/>
    <mergeCell ref="E2:H2"/>
    <mergeCell ref="D1:E1"/>
    <mergeCell ref="B3:J3"/>
    <mergeCell ref="F5:I5"/>
    <mergeCell ref="F14:I14"/>
    <mergeCell ref="F15:I15"/>
    <mergeCell ref="F16:I16"/>
    <mergeCell ref="F9:I9"/>
    <mergeCell ref="F10:I10"/>
    <mergeCell ref="F11:I11"/>
    <mergeCell ref="F12:I12"/>
    <mergeCell ref="F13:I13"/>
  </mergeCells>
  <phoneticPr fontId="0" type="noConversion"/>
  <printOptions horizontalCentered="1"/>
  <pageMargins left="0.25" right="0.25" top="0.75" bottom="0.75" header="0.3" footer="0.3"/>
  <pageSetup fitToHeight="0" orientation="landscape" r:id="rId2"/>
  <headerFooter alignWithMargins="0">
    <oddFooter>&amp;R&amp;8page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K30"/>
  <sheetViews>
    <sheetView workbookViewId="0">
      <selection activeCell="C1" sqref="C1"/>
    </sheetView>
  </sheetViews>
  <sheetFormatPr defaultRowHeight="12.75" x14ac:dyDescent="0.2"/>
  <cols>
    <col min="1" max="1" width="2.140625" style="24" customWidth="1"/>
    <col min="2" max="2" width="13.7109375" style="24" customWidth="1"/>
    <col min="3" max="3" width="10" style="24" bestFit="1" customWidth="1"/>
    <col min="4" max="5" width="11.7109375" style="24" customWidth="1"/>
    <col min="6" max="6" width="18.7109375" style="24" customWidth="1"/>
    <col min="7" max="7" width="7.7109375" style="24" bestFit="1" customWidth="1"/>
    <col min="8" max="8" width="11.5703125" style="24" bestFit="1" customWidth="1"/>
    <col min="9" max="9" width="11" style="24" bestFit="1" customWidth="1"/>
    <col min="10" max="11" width="11.28515625" style="24" bestFit="1" customWidth="1"/>
    <col min="12" max="16384" width="9.140625" style="24"/>
  </cols>
  <sheetData>
    <row r="1" spans="2:11" x14ac:dyDescent="0.2">
      <c r="B1" s="26" t="s">
        <v>9</v>
      </c>
      <c r="C1" s="125">
        <f>Personnel!C1</f>
        <v>0</v>
      </c>
      <c r="D1" s="28"/>
      <c r="E1" s="27"/>
      <c r="F1" s="27"/>
      <c r="G1" s="29"/>
      <c r="H1" s="30"/>
    </row>
    <row r="2" spans="2:11" x14ac:dyDescent="0.2">
      <c r="B2" s="26" t="s">
        <v>45</v>
      </c>
      <c r="C2" s="174">
        <f>Personnel!C2</f>
        <v>0</v>
      </c>
      <c r="D2" s="164"/>
      <c r="E2" s="164"/>
      <c r="F2" s="164"/>
      <c r="G2" s="32"/>
      <c r="H2" s="33"/>
    </row>
    <row r="3" spans="2:11" x14ac:dyDescent="0.2">
      <c r="B3" s="34"/>
    </row>
    <row r="4" spans="2:11" ht="36" customHeight="1" x14ac:dyDescent="0.2">
      <c r="B4" s="175" t="s">
        <v>53</v>
      </c>
      <c r="C4" s="175"/>
      <c r="D4" s="175"/>
      <c r="E4" s="175"/>
      <c r="F4" s="175"/>
      <c r="G4" s="175"/>
      <c r="H4" s="175"/>
      <c r="I4" s="175"/>
      <c r="J4" s="175"/>
    </row>
    <row r="5" spans="2:11" x14ac:dyDescent="0.2">
      <c r="B5" s="34"/>
    </row>
    <row r="6" spans="2:11" ht="36" x14ac:dyDescent="0.2">
      <c r="B6" s="37" t="s">
        <v>10</v>
      </c>
      <c r="C6" s="167" t="s">
        <v>5</v>
      </c>
      <c r="D6" s="167"/>
      <c r="E6" s="167"/>
      <c r="F6" s="167"/>
      <c r="G6" s="38" t="s">
        <v>6</v>
      </c>
      <c r="H6" s="38" t="s">
        <v>46</v>
      </c>
      <c r="I6" s="39" t="s">
        <v>8</v>
      </c>
      <c r="J6" s="37" t="s">
        <v>3</v>
      </c>
      <c r="K6" s="51" t="s">
        <v>0</v>
      </c>
    </row>
    <row r="7" spans="2:11" x14ac:dyDescent="0.2">
      <c r="B7" s="168" t="s">
        <v>12</v>
      </c>
      <c r="C7" s="176"/>
      <c r="D7" s="172"/>
      <c r="E7" s="172"/>
      <c r="F7" s="173"/>
      <c r="G7" s="52"/>
      <c r="H7" s="52"/>
      <c r="I7" s="43"/>
      <c r="J7" s="44"/>
      <c r="K7" s="65">
        <f>SUM(I7:J7)</f>
        <v>0</v>
      </c>
    </row>
    <row r="8" spans="2:11" x14ac:dyDescent="0.2">
      <c r="B8" s="169"/>
      <c r="C8" s="161"/>
      <c r="D8" s="162"/>
      <c r="E8" s="162"/>
      <c r="F8" s="163"/>
      <c r="G8" s="53"/>
      <c r="H8" s="53"/>
      <c r="I8" s="44"/>
      <c r="J8" s="44"/>
      <c r="K8" s="65">
        <f t="shared" ref="K8:K29" si="0">SUM(I8:J8)</f>
        <v>0</v>
      </c>
    </row>
    <row r="9" spans="2:11" x14ac:dyDescent="0.2">
      <c r="B9" s="169"/>
      <c r="C9" s="161"/>
      <c r="D9" s="162"/>
      <c r="E9" s="162"/>
      <c r="F9" s="163"/>
      <c r="G9" s="53"/>
      <c r="H9" s="53"/>
      <c r="I9" s="44"/>
      <c r="J9" s="44"/>
      <c r="K9" s="65">
        <f t="shared" si="0"/>
        <v>0</v>
      </c>
    </row>
    <row r="10" spans="2:11" x14ac:dyDescent="0.2">
      <c r="B10" s="169"/>
      <c r="C10" s="161"/>
      <c r="D10" s="162"/>
      <c r="E10" s="162"/>
      <c r="F10" s="163"/>
      <c r="G10" s="53"/>
      <c r="H10" s="53"/>
      <c r="I10" s="44"/>
      <c r="J10" s="44"/>
      <c r="K10" s="65">
        <f t="shared" si="0"/>
        <v>0</v>
      </c>
    </row>
    <row r="11" spans="2:11" x14ac:dyDescent="0.2">
      <c r="B11" s="169"/>
      <c r="C11" s="161"/>
      <c r="D11" s="162"/>
      <c r="E11" s="162"/>
      <c r="F11" s="163"/>
      <c r="G11" s="53"/>
      <c r="H11" s="53"/>
      <c r="I11" s="44"/>
      <c r="J11" s="44"/>
      <c r="K11" s="65">
        <f t="shared" si="0"/>
        <v>0</v>
      </c>
    </row>
    <row r="12" spans="2:11" x14ac:dyDescent="0.2">
      <c r="B12" s="169"/>
      <c r="C12" s="161"/>
      <c r="D12" s="162"/>
      <c r="E12" s="162"/>
      <c r="F12" s="163"/>
      <c r="G12" s="53"/>
      <c r="H12" s="53"/>
      <c r="I12" s="44"/>
      <c r="J12" s="44"/>
      <c r="K12" s="65">
        <f t="shared" si="0"/>
        <v>0</v>
      </c>
    </row>
    <row r="13" spans="2:11" x14ac:dyDescent="0.2">
      <c r="B13" s="169"/>
      <c r="C13" s="161"/>
      <c r="D13" s="162"/>
      <c r="E13" s="162"/>
      <c r="F13" s="163"/>
      <c r="G13" s="53"/>
      <c r="H13" s="53"/>
      <c r="I13" s="44"/>
      <c r="J13" s="44"/>
      <c r="K13" s="65">
        <f t="shared" si="0"/>
        <v>0</v>
      </c>
    </row>
    <row r="14" spans="2:11" x14ac:dyDescent="0.2">
      <c r="B14" s="169"/>
      <c r="C14" s="161"/>
      <c r="D14" s="162"/>
      <c r="E14" s="162"/>
      <c r="F14" s="163"/>
      <c r="G14" s="53"/>
      <c r="H14" s="53"/>
      <c r="I14" s="44"/>
      <c r="J14" s="44"/>
      <c r="K14" s="65">
        <f t="shared" si="0"/>
        <v>0</v>
      </c>
    </row>
    <row r="15" spans="2:11" x14ac:dyDescent="0.2">
      <c r="B15" s="169"/>
      <c r="C15" s="161"/>
      <c r="D15" s="162"/>
      <c r="E15" s="162"/>
      <c r="F15" s="163"/>
      <c r="G15" s="53"/>
      <c r="H15" s="53"/>
      <c r="I15" s="44"/>
      <c r="J15" s="44"/>
      <c r="K15" s="65">
        <f t="shared" si="0"/>
        <v>0</v>
      </c>
    </row>
    <row r="16" spans="2:11" x14ac:dyDescent="0.2">
      <c r="B16" s="169"/>
      <c r="C16" s="161"/>
      <c r="D16" s="162"/>
      <c r="E16" s="162"/>
      <c r="F16" s="163"/>
      <c r="G16" s="53"/>
      <c r="H16" s="53"/>
      <c r="I16" s="44"/>
      <c r="J16" s="44"/>
      <c r="K16" s="65">
        <f t="shared" si="0"/>
        <v>0</v>
      </c>
    </row>
    <row r="17" spans="2:11" x14ac:dyDescent="0.2">
      <c r="B17" s="169"/>
      <c r="C17" s="177"/>
      <c r="D17" s="162"/>
      <c r="E17" s="162"/>
      <c r="F17" s="163"/>
      <c r="G17" s="53"/>
      <c r="H17" s="53"/>
      <c r="I17" s="44"/>
      <c r="J17" s="44"/>
      <c r="K17" s="65">
        <f t="shared" si="0"/>
        <v>0</v>
      </c>
    </row>
    <row r="18" spans="2:11" x14ac:dyDescent="0.2">
      <c r="B18" s="169"/>
      <c r="C18" s="161"/>
      <c r="D18" s="162"/>
      <c r="E18" s="162"/>
      <c r="F18" s="163"/>
      <c r="G18" s="53"/>
      <c r="H18" s="53"/>
      <c r="I18" s="44"/>
      <c r="J18" s="44"/>
      <c r="K18" s="65">
        <f t="shared" si="0"/>
        <v>0</v>
      </c>
    </row>
    <row r="19" spans="2:11" x14ac:dyDescent="0.2">
      <c r="B19" s="169"/>
      <c r="C19" s="161"/>
      <c r="D19" s="162"/>
      <c r="E19" s="162"/>
      <c r="F19" s="163"/>
      <c r="G19" s="53"/>
      <c r="H19" s="53"/>
      <c r="I19" s="44"/>
      <c r="J19" s="44"/>
      <c r="K19" s="65">
        <f t="shared" si="0"/>
        <v>0</v>
      </c>
    </row>
    <row r="20" spans="2:11" x14ac:dyDescent="0.2">
      <c r="B20" s="169"/>
      <c r="C20" s="161"/>
      <c r="D20" s="162"/>
      <c r="E20" s="162"/>
      <c r="F20" s="163"/>
      <c r="G20" s="53"/>
      <c r="H20" s="53"/>
      <c r="I20" s="44"/>
      <c r="J20" s="44"/>
      <c r="K20" s="65">
        <f t="shared" si="0"/>
        <v>0</v>
      </c>
    </row>
    <row r="21" spans="2:11" x14ac:dyDescent="0.2">
      <c r="B21" s="169"/>
      <c r="C21" s="161"/>
      <c r="D21" s="162"/>
      <c r="E21" s="162"/>
      <c r="F21" s="163"/>
      <c r="G21" s="53"/>
      <c r="H21" s="53"/>
      <c r="I21" s="44"/>
      <c r="J21" s="44"/>
      <c r="K21" s="65">
        <f t="shared" si="0"/>
        <v>0</v>
      </c>
    </row>
    <row r="22" spans="2:11" x14ac:dyDescent="0.2">
      <c r="B22" s="169"/>
      <c r="C22" s="161"/>
      <c r="D22" s="162"/>
      <c r="E22" s="162"/>
      <c r="F22" s="163"/>
      <c r="G22" s="53"/>
      <c r="H22" s="53"/>
      <c r="I22" s="44"/>
      <c r="J22" s="44"/>
      <c r="K22" s="65">
        <f t="shared" si="0"/>
        <v>0</v>
      </c>
    </row>
    <row r="23" spans="2:11" x14ac:dyDescent="0.2">
      <c r="B23" s="169"/>
      <c r="C23" s="161"/>
      <c r="D23" s="162"/>
      <c r="E23" s="162"/>
      <c r="F23" s="163"/>
      <c r="G23" s="53"/>
      <c r="H23" s="53"/>
      <c r="I23" s="44"/>
      <c r="J23" s="44"/>
      <c r="K23" s="65">
        <f t="shared" si="0"/>
        <v>0</v>
      </c>
    </row>
    <row r="24" spans="2:11" x14ac:dyDescent="0.2">
      <c r="B24" s="169"/>
      <c r="C24" s="161"/>
      <c r="D24" s="162"/>
      <c r="E24" s="162"/>
      <c r="F24" s="163"/>
      <c r="G24" s="53"/>
      <c r="H24" s="53"/>
      <c r="I24" s="44"/>
      <c r="J24" s="44"/>
      <c r="K24" s="65">
        <f t="shared" si="0"/>
        <v>0</v>
      </c>
    </row>
    <row r="25" spans="2:11" x14ac:dyDescent="0.2">
      <c r="B25" s="169"/>
      <c r="C25" s="161"/>
      <c r="D25" s="162"/>
      <c r="E25" s="162"/>
      <c r="F25" s="163"/>
      <c r="G25" s="53"/>
      <c r="H25" s="53"/>
      <c r="I25" s="44"/>
      <c r="J25" s="44"/>
      <c r="K25" s="65">
        <f t="shared" si="0"/>
        <v>0</v>
      </c>
    </row>
    <row r="26" spans="2:11" x14ac:dyDescent="0.2">
      <c r="B26" s="169"/>
      <c r="C26" s="161"/>
      <c r="D26" s="162"/>
      <c r="E26" s="162"/>
      <c r="F26" s="163"/>
      <c r="G26" s="53"/>
      <c r="H26" s="53"/>
      <c r="I26" s="44"/>
      <c r="J26" s="44"/>
      <c r="K26" s="65">
        <f t="shared" si="0"/>
        <v>0</v>
      </c>
    </row>
    <row r="27" spans="2:11" x14ac:dyDescent="0.2">
      <c r="B27" s="169"/>
      <c r="C27" s="161"/>
      <c r="D27" s="162"/>
      <c r="E27" s="162"/>
      <c r="F27" s="163"/>
      <c r="G27" s="53"/>
      <c r="H27" s="53"/>
      <c r="I27" s="44"/>
      <c r="J27" s="44"/>
      <c r="K27" s="65">
        <f t="shared" si="0"/>
        <v>0</v>
      </c>
    </row>
    <row r="28" spans="2:11" x14ac:dyDescent="0.2">
      <c r="B28" s="169"/>
      <c r="C28" s="161"/>
      <c r="D28" s="162"/>
      <c r="E28" s="162"/>
      <c r="F28" s="163"/>
      <c r="G28" s="53"/>
      <c r="H28" s="53"/>
      <c r="I28" s="44"/>
      <c r="J28" s="44"/>
      <c r="K28" s="65">
        <f t="shared" si="0"/>
        <v>0</v>
      </c>
    </row>
    <row r="29" spans="2:11" ht="13.5" thickBot="1" x14ac:dyDescent="0.25">
      <c r="B29" s="170"/>
      <c r="C29" s="161"/>
      <c r="D29" s="162"/>
      <c r="E29" s="162"/>
      <c r="F29" s="163"/>
      <c r="G29" s="53"/>
      <c r="H29" s="53"/>
      <c r="I29" s="44"/>
      <c r="J29" s="44"/>
      <c r="K29" s="87">
        <f t="shared" si="0"/>
        <v>0</v>
      </c>
    </row>
    <row r="30" spans="2:11" s="34" customFormat="1" ht="13.5" thickBot="1" x14ac:dyDescent="0.25">
      <c r="B30" s="80"/>
      <c r="C30" s="81"/>
      <c r="D30" s="81"/>
      <c r="E30" s="81"/>
      <c r="F30" s="81"/>
      <c r="G30" s="81"/>
      <c r="H30" s="82"/>
      <c r="I30" s="49">
        <f>SUM(I7:I29)</f>
        <v>0</v>
      </c>
      <c r="J30" s="50">
        <f>SUM(J7:J29)</f>
        <v>0</v>
      </c>
      <c r="K30" s="86">
        <f>SUM(K7:K29)</f>
        <v>0</v>
      </c>
    </row>
  </sheetData>
  <sheetProtection algorithmName="SHA-512" hashValue="MkqCJbkbaIOrCLGnwigm+CTwhb8ytzrSf5xEsrE9f7v4uWFVqTZVeea/Kye58xULIU5wYXBwY8p6naG/qK0isA==" saltValue="kSlifboGBzzCJVenOQZr/w==" spinCount="100000" sheet="1" objects="1" scenarios="1"/>
  <customSheetViews>
    <customSheetView guid="{ADA1A2E5-6E48-449B-8422-F65F4D913D84}">
      <selection activeCell="B3" sqref="B3"/>
      <pageMargins left="0.7" right="0.7" top="0.75" bottom="0.75" header="0.3" footer="0.3"/>
    </customSheetView>
  </customSheetViews>
  <mergeCells count="27">
    <mergeCell ref="C18:F18"/>
    <mergeCell ref="C19:F19"/>
    <mergeCell ref="C20:F20"/>
    <mergeCell ref="C21:F21"/>
    <mergeCell ref="C29:F29"/>
    <mergeCell ref="C23:F23"/>
    <mergeCell ref="C24:F24"/>
    <mergeCell ref="C25:F25"/>
    <mergeCell ref="C26:F26"/>
    <mergeCell ref="C27:F27"/>
    <mergeCell ref="C28:F28"/>
    <mergeCell ref="C2:F2"/>
    <mergeCell ref="C6:F6"/>
    <mergeCell ref="B4:J4"/>
    <mergeCell ref="B7:B29"/>
    <mergeCell ref="C7:F7"/>
    <mergeCell ref="C8:F8"/>
    <mergeCell ref="C9:F9"/>
    <mergeCell ref="C10:F10"/>
    <mergeCell ref="C22:F22"/>
    <mergeCell ref="C11:F11"/>
    <mergeCell ref="C12:F12"/>
    <mergeCell ref="C13:F13"/>
    <mergeCell ref="C14:F14"/>
    <mergeCell ref="C15:F15"/>
    <mergeCell ref="C16:F16"/>
    <mergeCell ref="C17:F17"/>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L30"/>
  <sheetViews>
    <sheetView workbookViewId="0">
      <selection activeCell="C1" sqref="C1"/>
    </sheetView>
  </sheetViews>
  <sheetFormatPr defaultRowHeight="12.75" x14ac:dyDescent="0.2"/>
  <cols>
    <col min="1" max="1" width="2.140625" style="24" customWidth="1"/>
    <col min="2" max="2" width="13.7109375" style="24" customWidth="1"/>
    <col min="3" max="3" width="14.140625" style="24" bestFit="1" customWidth="1"/>
    <col min="4" max="4" width="19.42578125" style="24" customWidth="1"/>
    <col min="5" max="5" width="14.85546875" style="24" bestFit="1" customWidth="1"/>
    <col min="6" max="6" width="7.7109375" style="24" bestFit="1" customWidth="1"/>
    <col min="7" max="7" width="11.7109375" style="24" customWidth="1"/>
    <col min="8" max="8" width="15.28515625" style="24" customWidth="1"/>
    <col min="9" max="9" width="13.42578125" style="24" customWidth="1"/>
    <col min="10" max="10" width="10.85546875" style="24" customWidth="1"/>
    <col min="11" max="11" width="9.5703125" style="24" customWidth="1"/>
    <col min="12" max="12" width="12" style="24" customWidth="1"/>
    <col min="13" max="16384" width="9.140625" style="24"/>
  </cols>
  <sheetData>
    <row r="1" spans="2:12" x14ac:dyDescent="0.2">
      <c r="B1" s="26" t="s">
        <v>9</v>
      </c>
      <c r="C1" s="27">
        <f>Personnel!C1</f>
        <v>0</v>
      </c>
      <c r="D1" s="178"/>
      <c r="E1" s="164"/>
      <c r="F1" s="28"/>
      <c r="G1" s="27"/>
      <c r="H1" s="27"/>
      <c r="I1" s="29"/>
      <c r="J1" s="30"/>
      <c r="L1" s="29"/>
    </row>
    <row r="2" spans="2:12" x14ac:dyDescent="0.2">
      <c r="B2" s="26" t="s">
        <v>45</v>
      </c>
      <c r="C2" s="27">
        <f>Personnel!C2</f>
        <v>0</v>
      </c>
      <c r="D2" s="119"/>
      <c r="E2" s="31"/>
      <c r="F2" s="164"/>
      <c r="G2" s="164"/>
      <c r="H2" s="164"/>
      <c r="I2" s="32"/>
      <c r="J2" s="33"/>
      <c r="L2" s="32"/>
    </row>
    <row r="3" spans="2:12" x14ac:dyDescent="0.2">
      <c r="B3" s="34"/>
      <c r="D3" s="34"/>
    </row>
    <row r="4" spans="2:12" ht="24.75" customHeight="1" x14ac:dyDescent="0.2">
      <c r="B4" s="175" t="s">
        <v>51</v>
      </c>
      <c r="C4" s="175"/>
      <c r="D4" s="175"/>
      <c r="E4" s="175"/>
      <c r="F4" s="175"/>
      <c r="G4" s="175"/>
      <c r="H4" s="175"/>
      <c r="I4" s="175"/>
      <c r="J4" s="175"/>
      <c r="K4" s="120"/>
      <c r="L4" s="120"/>
    </row>
    <row r="5" spans="2:12" x14ac:dyDescent="0.2">
      <c r="D5" s="35"/>
      <c r="E5" s="36"/>
      <c r="F5" s="36"/>
      <c r="G5" s="36"/>
      <c r="H5" s="36"/>
      <c r="I5" s="36"/>
    </row>
    <row r="6" spans="2:12" ht="36" x14ac:dyDescent="0.2">
      <c r="B6" s="37" t="s">
        <v>17</v>
      </c>
      <c r="C6" s="167" t="s">
        <v>5</v>
      </c>
      <c r="D6" s="167"/>
      <c r="E6" s="167"/>
      <c r="F6" s="38" t="s">
        <v>6</v>
      </c>
      <c r="G6" s="38" t="s">
        <v>46</v>
      </c>
      <c r="H6" s="39" t="s">
        <v>38</v>
      </c>
      <c r="I6" s="37" t="s">
        <v>3</v>
      </c>
      <c r="J6" s="51" t="s">
        <v>0</v>
      </c>
    </row>
    <row r="7" spans="2:12" x14ac:dyDescent="0.2">
      <c r="B7" s="168" t="s">
        <v>18</v>
      </c>
      <c r="C7" s="171"/>
      <c r="D7" s="172"/>
      <c r="E7" s="172"/>
      <c r="F7" s="42"/>
      <c r="G7" s="52"/>
      <c r="H7" s="43"/>
      <c r="I7" s="44"/>
      <c r="J7" s="65">
        <f t="shared" ref="J7:J30" si="0">SUM(H7:I7)</f>
        <v>0</v>
      </c>
    </row>
    <row r="8" spans="2:12" x14ac:dyDescent="0.2">
      <c r="B8" s="169"/>
      <c r="C8" s="161"/>
      <c r="D8" s="162"/>
      <c r="E8" s="162"/>
      <c r="F8" s="41"/>
      <c r="G8" s="53"/>
      <c r="H8" s="44"/>
      <c r="I8" s="44"/>
      <c r="J8" s="65">
        <f t="shared" si="0"/>
        <v>0</v>
      </c>
    </row>
    <row r="9" spans="2:12" x14ac:dyDescent="0.2">
      <c r="B9" s="169"/>
      <c r="C9" s="161"/>
      <c r="D9" s="162"/>
      <c r="E9" s="162"/>
      <c r="F9" s="41"/>
      <c r="G9" s="53"/>
      <c r="H9" s="44"/>
      <c r="I9" s="44"/>
      <c r="J9" s="65">
        <f t="shared" si="0"/>
        <v>0</v>
      </c>
    </row>
    <row r="10" spans="2:12" x14ac:dyDescent="0.2">
      <c r="B10" s="169"/>
      <c r="C10" s="161"/>
      <c r="D10" s="162"/>
      <c r="E10" s="162"/>
      <c r="F10" s="41"/>
      <c r="G10" s="53"/>
      <c r="H10" s="44"/>
      <c r="I10" s="44"/>
      <c r="J10" s="65">
        <f t="shared" si="0"/>
        <v>0</v>
      </c>
    </row>
    <row r="11" spans="2:12" x14ac:dyDescent="0.2">
      <c r="B11" s="169"/>
      <c r="C11" s="161"/>
      <c r="D11" s="162"/>
      <c r="E11" s="162"/>
      <c r="F11" s="41"/>
      <c r="G11" s="53"/>
      <c r="H11" s="44"/>
      <c r="I11" s="44"/>
      <c r="J11" s="65">
        <f t="shared" si="0"/>
        <v>0</v>
      </c>
    </row>
    <row r="12" spans="2:12" x14ac:dyDescent="0.2">
      <c r="B12" s="169"/>
      <c r="C12" s="161"/>
      <c r="D12" s="162"/>
      <c r="E12" s="162"/>
      <c r="F12" s="41"/>
      <c r="G12" s="53"/>
      <c r="H12" s="44"/>
      <c r="I12" s="44"/>
      <c r="J12" s="65">
        <f t="shared" si="0"/>
        <v>0</v>
      </c>
    </row>
    <row r="13" spans="2:12" x14ac:dyDescent="0.2">
      <c r="B13" s="169"/>
      <c r="C13" s="161"/>
      <c r="D13" s="162"/>
      <c r="E13" s="162"/>
      <c r="F13" s="41"/>
      <c r="G13" s="53"/>
      <c r="H13" s="44"/>
      <c r="I13" s="44"/>
      <c r="J13" s="65">
        <f t="shared" si="0"/>
        <v>0</v>
      </c>
    </row>
    <row r="14" spans="2:12" x14ac:dyDescent="0.2">
      <c r="B14" s="169"/>
      <c r="C14" s="161"/>
      <c r="D14" s="162"/>
      <c r="E14" s="162"/>
      <c r="F14" s="41"/>
      <c r="G14" s="53"/>
      <c r="H14" s="44"/>
      <c r="I14" s="44"/>
      <c r="J14" s="65">
        <f t="shared" si="0"/>
        <v>0</v>
      </c>
    </row>
    <row r="15" spans="2:12" x14ac:dyDescent="0.2">
      <c r="B15" s="169"/>
      <c r="C15" s="161"/>
      <c r="D15" s="162"/>
      <c r="E15" s="162"/>
      <c r="F15" s="41"/>
      <c r="G15" s="53"/>
      <c r="H15" s="44"/>
      <c r="I15" s="44"/>
      <c r="J15" s="65">
        <f t="shared" si="0"/>
        <v>0</v>
      </c>
    </row>
    <row r="16" spans="2:12" x14ac:dyDescent="0.2">
      <c r="B16" s="169"/>
      <c r="C16" s="161"/>
      <c r="D16" s="162"/>
      <c r="E16" s="162"/>
      <c r="F16" s="41"/>
      <c r="G16" s="53"/>
      <c r="H16" s="44"/>
      <c r="I16" s="44"/>
      <c r="J16" s="65">
        <f t="shared" si="0"/>
        <v>0</v>
      </c>
    </row>
    <row r="17" spans="2:10" x14ac:dyDescent="0.2">
      <c r="B17" s="169"/>
      <c r="C17" s="177"/>
      <c r="D17" s="162"/>
      <c r="E17" s="162"/>
      <c r="F17" s="41"/>
      <c r="G17" s="53"/>
      <c r="H17" s="44"/>
      <c r="I17" s="44"/>
      <c r="J17" s="65">
        <f t="shared" si="0"/>
        <v>0</v>
      </c>
    </row>
    <row r="18" spans="2:10" x14ac:dyDescent="0.2">
      <c r="B18" s="169"/>
      <c r="C18" s="161"/>
      <c r="D18" s="162"/>
      <c r="E18" s="162"/>
      <c r="F18" s="41"/>
      <c r="G18" s="53"/>
      <c r="H18" s="44"/>
      <c r="I18" s="44"/>
      <c r="J18" s="65">
        <f t="shared" si="0"/>
        <v>0</v>
      </c>
    </row>
    <row r="19" spans="2:10" x14ac:dyDescent="0.2">
      <c r="B19" s="169"/>
      <c r="C19" s="161"/>
      <c r="D19" s="162"/>
      <c r="E19" s="162"/>
      <c r="F19" s="41"/>
      <c r="G19" s="53"/>
      <c r="H19" s="44"/>
      <c r="I19" s="44"/>
      <c r="J19" s="65">
        <f t="shared" si="0"/>
        <v>0</v>
      </c>
    </row>
    <row r="20" spans="2:10" x14ac:dyDescent="0.2">
      <c r="B20" s="169"/>
      <c r="C20" s="161"/>
      <c r="D20" s="162"/>
      <c r="E20" s="162"/>
      <c r="F20" s="41"/>
      <c r="G20" s="53"/>
      <c r="H20" s="44"/>
      <c r="I20" s="44"/>
      <c r="J20" s="65">
        <f t="shared" si="0"/>
        <v>0</v>
      </c>
    </row>
    <row r="21" spans="2:10" x14ac:dyDescent="0.2">
      <c r="B21" s="169"/>
      <c r="C21" s="161"/>
      <c r="D21" s="162"/>
      <c r="E21" s="162"/>
      <c r="F21" s="41"/>
      <c r="G21" s="53"/>
      <c r="H21" s="44"/>
      <c r="I21" s="44"/>
      <c r="J21" s="65">
        <f t="shared" si="0"/>
        <v>0</v>
      </c>
    </row>
    <row r="22" spans="2:10" x14ac:dyDescent="0.2">
      <c r="B22" s="169"/>
      <c r="C22" s="161"/>
      <c r="D22" s="162"/>
      <c r="E22" s="162"/>
      <c r="F22" s="41"/>
      <c r="G22" s="53"/>
      <c r="H22" s="44"/>
      <c r="I22" s="44"/>
      <c r="J22" s="65">
        <f t="shared" si="0"/>
        <v>0</v>
      </c>
    </row>
    <row r="23" spans="2:10" x14ac:dyDescent="0.2">
      <c r="B23" s="169"/>
      <c r="C23" s="161"/>
      <c r="D23" s="162"/>
      <c r="E23" s="162"/>
      <c r="F23" s="41"/>
      <c r="G23" s="53"/>
      <c r="H23" s="44"/>
      <c r="I23" s="44"/>
      <c r="J23" s="65">
        <f t="shared" si="0"/>
        <v>0</v>
      </c>
    </row>
    <row r="24" spans="2:10" x14ac:dyDescent="0.2">
      <c r="B24" s="169"/>
      <c r="C24" s="161"/>
      <c r="D24" s="162"/>
      <c r="E24" s="162"/>
      <c r="F24" s="41"/>
      <c r="G24" s="53"/>
      <c r="H24" s="44"/>
      <c r="I24" s="44"/>
      <c r="J24" s="65">
        <f t="shared" si="0"/>
        <v>0</v>
      </c>
    </row>
    <row r="25" spans="2:10" x14ac:dyDescent="0.2">
      <c r="B25" s="169"/>
      <c r="C25" s="161"/>
      <c r="D25" s="162"/>
      <c r="E25" s="162"/>
      <c r="F25" s="41"/>
      <c r="G25" s="53"/>
      <c r="H25" s="44"/>
      <c r="I25" s="44"/>
      <c r="J25" s="65">
        <f t="shared" si="0"/>
        <v>0</v>
      </c>
    </row>
    <row r="26" spans="2:10" x14ac:dyDescent="0.2">
      <c r="B26" s="169"/>
      <c r="C26" s="161"/>
      <c r="D26" s="162"/>
      <c r="E26" s="162"/>
      <c r="F26" s="41"/>
      <c r="G26" s="53"/>
      <c r="H26" s="44"/>
      <c r="I26" s="44"/>
      <c r="J26" s="65">
        <f t="shared" si="0"/>
        <v>0</v>
      </c>
    </row>
    <row r="27" spans="2:10" x14ac:dyDescent="0.2">
      <c r="B27" s="169"/>
      <c r="C27" s="161"/>
      <c r="D27" s="162"/>
      <c r="E27" s="162"/>
      <c r="F27" s="41"/>
      <c r="G27" s="53"/>
      <c r="H27" s="44"/>
      <c r="I27" s="44"/>
      <c r="J27" s="65">
        <f t="shared" si="0"/>
        <v>0</v>
      </c>
    </row>
    <row r="28" spans="2:10" x14ac:dyDescent="0.2">
      <c r="B28" s="169"/>
      <c r="C28" s="161"/>
      <c r="D28" s="162"/>
      <c r="E28" s="162"/>
      <c r="F28" s="41"/>
      <c r="G28" s="53"/>
      <c r="H28" s="44"/>
      <c r="I28" s="44"/>
      <c r="J28" s="65">
        <f t="shared" si="0"/>
        <v>0</v>
      </c>
    </row>
    <row r="29" spans="2:10" ht="13.5" thickBot="1" x14ac:dyDescent="0.25">
      <c r="B29" s="169"/>
      <c r="C29" s="179"/>
      <c r="D29" s="180"/>
      <c r="E29" s="180"/>
      <c r="F29" s="83"/>
      <c r="G29" s="84"/>
      <c r="H29" s="44"/>
      <c r="I29" s="44"/>
      <c r="J29" s="87">
        <f t="shared" si="0"/>
        <v>0</v>
      </c>
    </row>
    <row r="30" spans="2:10" s="34" customFormat="1" ht="13.5" thickBot="1" x14ac:dyDescent="0.25">
      <c r="B30" s="46"/>
      <c r="C30" s="47"/>
      <c r="D30" s="47"/>
      <c r="E30" s="47"/>
      <c r="F30" s="47"/>
      <c r="G30" s="47"/>
      <c r="H30" s="86">
        <f>SUM(H7:H29)</f>
        <v>0</v>
      </c>
      <c r="I30" s="85">
        <f>SUM(I7:I29)</f>
        <v>0</v>
      </c>
      <c r="J30" s="88">
        <f t="shared" si="0"/>
        <v>0</v>
      </c>
    </row>
  </sheetData>
  <sheetProtection algorithmName="SHA-512" hashValue="xrkto5BJkCUSp9ut75pXwXLORkserpoyinSu+pJsCxmEkPVBEK9moKjXiP1lz04aGTrGcYMWS8p2u2Jt+uPMkQ==" saltValue="Z+IgdXcADvd/XXCrOcm4hg==" spinCount="100000" sheet="1" objects="1" scenarios="1"/>
  <customSheetViews>
    <customSheetView guid="{ADA1A2E5-6E48-449B-8422-F65F4D913D84}">
      <selection activeCell="B3" sqref="B3"/>
      <pageMargins left="0.7" right="0.7" top="0.75" bottom="0.75" header="0.3" footer="0.3"/>
    </customSheetView>
  </customSheetViews>
  <mergeCells count="28">
    <mergeCell ref="B4:J4"/>
    <mergeCell ref="C29:E29"/>
    <mergeCell ref="C23:E23"/>
    <mergeCell ref="C24:E24"/>
    <mergeCell ref="C25:E25"/>
    <mergeCell ref="C26:E26"/>
    <mergeCell ref="C27:E27"/>
    <mergeCell ref="C28:E28"/>
    <mergeCell ref="C17:E17"/>
    <mergeCell ref="C18:E18"/>
    <mergeCell ref="C19:E19"/>
    <mergeCell ref="C20:E20"/>
    <mergeCell ref="D1:E1"/>
    <mergeCell ref="F2:H2"/>
    <mergeCell ref="C6:E6"/>
    <mergeCell ref="C21:E21"/>
    <mergeCell ref="B7:B29"/>
    <mergeCell ref="C7:E7"/>
    <mergeCell ref="C8:E8"/>
    <mergeCell ref="C9:E9"/>
    <mergeCell ref="C10:E10"/>
    <mergeCell ref="C22:E22"/>
    <mergeCell ref="C11:E11"/>
    <mergeCell ref="C12:E12"/>
    <mergeCell ref="C13:E13"/>
    <mergeCell ref="C14:E14"/>
    <mergeCell ref="C15:E15"/>
    <mergeCell ref="C16:E16"/>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K32"/>
  <sheetViews>
    <sheetView workbookViewId="0">
      <selection activeCell="C1" sqref="C1"/>
    </sheetView>
  </sheetViews>
  <sheetFormatPr defaultRowHeight="12.75" x14ac:dyDescent="0.2"/>
  <cols>
    <col min="1" max="1" width="2.140625" style="24" customWidth="1"/>
    <col min="2" max="2" width="13.7109375" style="24" customWidth="1"/>
    <col min="3" max="3" width="14.140625" style="24" bestFit="1" customWidth="1"/>
    <col min="4" max="4" width="19.42578125" style="24" customWidth="1"/>
    <col min="5" max="5" width="14.85546875" style="24" bestFit="1" customWidth="1"/>
    <col min="6" max="6" width="7.7109375" style="24" bestFit="1" customWidth="1"/>
    <col min="7" max="7" width="11.7109375" style="24" customWidth="1"/>
    <col min="8" max="8" width="15.28515625" style="24" customWidth="1"/>
    <col min="9" max="9" width="11" style="24" customWidth="1"/>
    <col min="10" max="10" width="12" style="24" customWidth="1"/>
    <col min="11" max="11" width="12.28515625" style="24" customWidth="1"/>
    <col min="12" max="12" width="11.7109375" style="24" customWidth="1"/>
    <col min="13" max="16384" width="9.140625" style="24"/>
  </cols>
  <sheetData>
    <row r="1" spans="2:11" x14ac:dyDescent="0.2">
      <c r="B1" s="26" t="s">
        <v>9</v>
      </c>
      <c r="C1" s="27">
        <f>Personnel!C1</f>
        <v>0</v>
      </c>
      <c r="D1" s="178"/>
      <c r="E1" s="164"/>
      <c r="F1" s="28"/>
      <c r="G1" s="27"/>
      <c r="H1" s="27"/>
      <c r="I1" s="29"/>
      <c r="J1" s="29"/>
      <c r="K1" s="30"/>
    </row>
    <row r="2" spans="2:11" x14ac:dyDescent="0.2">
      <c r="B2" s="26" t="s">
        <v>45</v>
      </c>
      <c r="C2" s="27">
        <f>Personnel!C2</f>
        <v>0</v>
      </c>
      <c r="D2" s="93"/>
      <c r="E2" s="31"/>
      <c r="F2" s="164"/>
      <c r="G2" s="164"/>
      <c r="H2" s="164"/>
      <c r="I2" s="32"/>
      <c r="J2" s="32"/>
      <c r="K2" s="33"/>
    </row>
    <row r="3" spans="2:11" x14ac:dyDescent="0.2">
      <c r="B3" s="34"/>
      <c r="D3" s="34"/>
    </row>
    <row r="4" spans="2:11" ht="38.25" customHeight="1" x14ac:dyDescent="0.2">
      <c r="B4" s="175" t="s">
        <v>52</v>
      </c>
      <c r="C4" s="175"/>
      <c r="D4" s="175"/>
      <c r="E4" s="175"/>
      <c r="F4" s="175"/>
      <c r="G4" s="175"/>
      <c r="H4" s="175"/>
      <c r="I4" s="175"/>
      <c r="J4" s="175"/>
      <c r="K4" s="91"/>
    </row>
    <row r="5" spans="2:11" x14ac:dyDescent="0.2">
      <c r="B5" s="94"/>
      <c r="C5" s="95"/>
      <c r="D5" s="95"/>
      <c r="E5" s="95"/>
      <c r="F5" s="95"/>
      <c r="G5" s="95"/>
      <c r="H5" s="95"/>
      <c r="I5" s="95"/>
      <c r="J5" s="95"/>
      <c r="K5" s="95"/>
    </row>
    <row r="6" spans="2:11" ht="36" x14ac:dyDescent="0.2">
      <c r="B6" s="37" t="s">
        <v>19</v>
      </c>
      <c r="C6" s="167" t="s">
        <v>5</v>
      </c>
      <c r="D6" s="167"/>
      <c r="E6" s="167"/>
      <c r="F6" s="38" t="s">
        <v>6</v>
      </c>
      <c r="G6" s="38" t="s">
        <v>46</v>
      </c>
      <c r="H6" s="39" t="s">
        <v>8</v>
      </c>
      <c r="I6" s="37" t="s">
        <v>3</v>
      </c>
      <c r="J6" s="51" t="s">
        <v>0</v>
      </c>
    </row>
    <row r="7" spans="2:11" x14ac:dyDescent="0.2">
      <c r="B7" s="168" t="s">
        <v>20</v>
      </c>
      <c r="C7" s="176"/>
      <c r="D7" s="172"/>
      <c r="E7" s="172"/>
      <c r="F7" s="42"/>
      <c r="G7" s="52"/>
      <c r="H7" s="43"/>
      <c r="I7" s="44"/>
      <c r="J7" s="65">
        <f t="shared" ref="J7:J29" si="0">H7+I7</f>
        <v>0</v>
      </c>
    </row>
    <row r="8" spans="2:11" x14ac:dyDescent="0.2">
      <c r="B8" s="169"/>
      <c r="C8" s="161"/>
      <c r="D8" s="162"/>
      <c r="E8" s="162"/>
      <c r="F8" s="41"/>
      <c r="G8" s="53"/>
      <c r="H8" s="44"/>
      <c r="I8" s="44"/>
      <c r="J8" s="65">
        <f t="shared" si="0"/>
        <v>0</v>
      </c>
    </row>
    <row r="9" spans="2:11" x14ac:dyDescent="0.2">
      <c r="B9" s="169"/>
      <c r="C9" s="161"/>
      <c r="D9" s="162"/>
      <c r="E9" s="162"/>
      <c r="F9" s="41"/>
      <c r="G9" s="53"/>
      <c r="H9" s="44"/>
      <c r="I9" s="44"/>
      <c r="J9" s="65">
        <f t="shared" si="0"/>
        <v>0</v>
      </c>
    </row>
    <row r="10" spans="2:11" x14ac:dyDescent="0.2">
      <c r="B10" s="169"/>
      <c r="C10" s="161"/>
      <c r="D10" s="162"/>
      <c r="E10" s="162"/>
      <c r="F10" s="41"/>
      <c r="G10" s="53"/>
      <c r="H10" s="44"/>
      <c r="I10" s="44"/>
      <c r="J10" s="65">
        <f t="shared" si="0"/>
        <v>0</v>
      </c>
    </row>
    <row r="11" spans="2:11" x14ac:dyDescent="0.2">
      <c r="B11" s="169"/>
      <c r="C11" s="161"/>
      <c r="D11" s="162"/>
      <c r="E11" s="162"/>
      <c r="F11" s="41"/>
      <c r="G11" s="53"/>
      <c r="H11" s="44"/>
      <c r="I11" s="44"/>
      <c r="J11" s="65">
        <f t="shared" si="0"/>
        <v>0</v>
      </c>
    </row>
    <row r="12" spans="2:11" x14ac:dyDescent="0.2">
      <c r="B12" s="169"/>
      <c r="C12" s="161"/>
      <c r="D12" s="162"/>
      <c r="E12" s="162"/>
      <c r="F12" s="41"/>
      <c r="G12" s="53"/>
      <c r="H12" s="44"/>
      <c r="I12" s="44"/>
      <c r="J12" s="65">
        <f t="shared" si="0"/>
        <v>0</v>
      </c>
    </row>
    <row r="13" spans="2:11" x14ac:dyDescent="0.2">
      <c r="B13" s="169"/>
      <c r="C13" s="161"/>
      <c r="D13" s="162"/>
      <c r="E13" s="162"/>
      <c r="F13" s="41"/>
      <c r="G13" s="53"/>
      <c r="H13" s="44"/>
      <c r="I13" s="44"/>
      <c r="J13" s="65">
        <f t="shared" si="0"/>
        <v>0</v>
      </c>
    </row>
    <row r="14" spans="2:11" x14ac:dyDescent="0.2">
      <c r="B14" s="169"/>
      <c r="C14" s="161"/>
      <c r="D14" s="162"/>
      <c r="E14" s="162"/>
      <c r="F14" s="41"/>
      <c r="G14" s="53"/>
      <c r="H14" s="44"/>
      <c r="I14" s="44"/>
      <c r="J14" s="65">
        <f t="shared" si="0"/>
        <v>0</v>
      </c>
    </row>
    <row r="15" spans="2:11" x14ac:dyDescent="0.2">
      <c r="B15" s="169"/>
      <c r="C15" s="161"/>
      <c r="D15" s="162"/>
      <c r="E15" s="162"/>
      <c r="F15" s="41"/>
      <c r="G15" s="53"/>
      <c r="H15" s="44"/>
      <c r="I15" s="44"/>
      <c r="J15" s="65">
        <f t="shared" si="0"/>
        <v>0</v>
      </c>
    </row>
    <row r="16" spans="2:11" x14ac:dyDescent="0.2">
      <c r="B16" s="169"/>
      <c r="C16" s="161"/>
      <c r="D16" s="162"/>
      <c r="E16" s="162"/>
      <c r="F16" s="41"/>
      <c r="G16" s="53"/>
      <c r="H16" s="44"/>
      <c r="I16" s="44"/>
      <c r="J16" s="65">
        <f t="shared" si="0"/>
        <v>0</v>
      </c>
    </row>
    <row r="17" spans="2:10" x14ac:dyDescent="0.2">
      <c r="B17" s="169"/>
      <c r="C17" s="177"/>
      <c r="D17" s="162"/>
      <c r="E17" s="162"/>
      <c r="F17" s="41"/>
      <c r="G17" s="53"/>
      <c r="H17" s="44"/>
      <c r="I17" s="44"/>
      <c r="J17" s="65">
        <f t="shared" si="0"/>
        <v>0</v>
      </c>
    </row>
    <row r="18" spans="2:10" x14ac:dyDescent="0.2">
      <c r="B18" s="169"/>
      <c r="C18" s="161"/>
      <c r="D18" s="162"/>
      <c r="E18" s="162"/>
      <c r="F18" s="41"/>
      <c r="G18" s="53"/>
      <c r="H18" s="44"/>
      <c r="I18" s="44"/>
      <c r="J18" s="65">
        <f t="shared" si="0"/>
        <v>0</v>
      </c>
    </row>
    <row r="19" spans="2:10" x14ac:dyDescent="0.2">
      <c r="B19" s="169"/>
      <c r="C19" s="161"/>
      <c r="D19" s="162"/>
      <c r="E19" s="162"/>
      <c r="F19" s="41"/>
      <c r="G19" s="53"/>
      <c r="H19" s="44"/>
      <c r="I19" s="44"/>
      <c r="J19" s="65">
        <f t="shared" si="0"/>
        <v>0</v>
      </c>
    </row>
    <row r="20" spans="2:10" x14ac:dyDescent="0.2">
      <c r="B20" s="169"/>
      <c r="C20" s="161"/>
      <c r="D20" s="162"/>
      <c r="E20" s="162"/>
      <c r="F20" s="41"/>
      <c r="G20" s="53"/>
      <c r="H20" s="44"/>
      <c r="I20" s="44"/>
      <c r="J20" s="65">
        <f t="shared" si="0"/>
        <v>0</v>
      </c>
    </row>
    <row r="21" spans="2:10" x14ac:dyDescent="0.2">
      <c r="B21" s="169"/>
      <c r="C21" s="161"/>
      <c r="D21" s="162"/>
      <c r="E21" s="162"/>
      <c r="F21" s="41"/>
      <c r="G21" s="53"/>
      <c r="H21" s="44"/>
      <c r="I21" s="44"/>
      <c r="J21" s="65">
        <f t="shared" si="0"/>
        <v>0</v>
      </c>
    </row>
    <row r="22" spans="2:10" x14ac:dyDescent="0.2">
      <c r="B22" s="169"/>
      <c r="C22" s="161"/>
      <c r="D22" s="162"/>
      <c r="E22" s="162"/>
      <c r="F22" s="41"/>
      <c r="G22" s="53"/>
      <c r="H22" s="44"/>
      <c r="I22" s="44"/>
      <c r="J22" s="65">
        <f t="shared" si="0"/>
        <v>0</v>
      </c>
    </row>
    <row r="23" spans="2:10" x14ac:dyDescent="0.2">
      <c r="B23" s="169"/>
      <c r="C23" s="161"/>
      <c r="D23" s="162"/>
      <c r="E23" s="162"/>
      <c r="F23" s="41"/>
      <c r="G23" s="53"/>
      <c r="H23" s="44"/>
      <c r="I23" s="44"/>
      <c r="J23" s="65">
        <f t="shared" si="0"/>
        <v>0</v>
      </c>
    </row>
    <row r="24" spans="2:10" x14ac:dyDescent="0.2">
      <c r="B24" s="169"/>
      <c r="C24" s="161"/>
      <c r="D24" s="162"/>
      <c r="E24" s="162"/>
      <c r="F24" s="41"/>
      <c r="G24" s="53"/>
      <c r="H24" s="44"/>
      <c r="I24" s="44"/>
      <c r="J24" s="65">
        <f t="shared" si="0"/>
        <v>0</v>
      </c>
    </row>
    <row r="25" spans="2:10" x14ac:dyDescent="0.2">
      <c r="B25" s="169"/>
      <c r="C25" s="161"/>
      <c r="D25" s="162"/>
      <c r="E25" s="162"/>
      <c r="F25" s="41"/>
      <c r="G25" s="53"/>
      <c r="H25" s="44"/>
      <c r="I25" s="44"/>
      <c r="J25" s="65">
        <f t="shared" si="0"/>
        <v>0</v>
      </c>
    </row>
    <row r="26" spans="2:10" x14ac:dyDescent="0.2">
      <c r="B26" s="169"/>
      <c r="C26" s="161"/>
      <c r="D26" s="162"/>
      <c r="E26" s="162"/>
      <c r="F26" s="41"/>
      <c r="G26" s="53"/>
      <c r="H26" s="44"/>
      <c r="I26" s="44"/>
      <c r="J26" s="65">
        <f t="shared" si="0"/>
        <v>0</v>
      </c>
    </row>
    <row r="27" spans="2:10" x14ac:dyDescent="0.2">
      <c r="B27" s="169"/>
      <c r="C27" s="161"/>
      <c r="D27" s="162"/>
      <c r="E27" s="162"/>
      <c r="F27" s="41"/>
      <c r="G27" s="53"/>
      <c r="H27" s="44"/>
      <c r="I27" s="44"/>
      <c r="J27" s="65">
        <f t="shared" si="0"/>
        <v>0</v>
      </c>
    </row>
    <row r="28" spans="2:10" x14ac:dyDescent="0.2">
      <c r="B28" s="169"/>
      <c r="C28" s="161"/>
      <c r="D28" s="162"/>
      <c r="E28" s="162"/>
      <c r="F28" s="41"/>
      <c r="G28" s="53"/>
      <c r="H28" s="44"/>
      <c r="I28" s="44"/>
      <c r="J28" s="65">
        <f t="shared" si="0"/>
        <v>0</v>
      </c>
    </row>
    <row r="29" spans="2:10" ht="13.5" thickBot="1" x14ac:dyDescent="0.25">
      <c r="B29" s="170"/>
      <c r="C29" s="161"/>
      <c r="D29" s="162"/>
      <c r="E29" s="162"/>
      <c r="F29" s="41"/>
      <c r="G29" s="53"/>
      <c r="H29" s="44"/>
      <c r="I29" s="44"/>
      <c r="J29" s="87">
        <f t="shared" si="0"/>
        <v>0</v>
      </c>
    </row>
    <row r="30" spans="2:10" s="34" customFormat="1" ht="13.5" thickBot="1" x14ac:dyDescent="0.25">
      <c r="B30" s="46"/>
      <c r="C30" s="47"/>
      <c r="D30" s="47"/>
      <c r="E30" s="47"/>
      <c r="F30" s="47"/>
      <c r="G30" s="47"/>
      <c r="H30" s="49">
        <f>SUM(H7:H29)</f>
        <v>0</v>
      </c>
      <c r="I30" s="50">
        <f>SUM(I7:I29)</f>
        <v>0</v>
      </c>
      <c r="J30" s="86">
        <f t="shared" ref="J30" si="1">SUM(J7:J29)</f>
        <v>0</v>
      </c>
    </row>
    <row r="32" spans="2:10" x14ac:dyDescent="0.2">
      <c r="B32" s="54"/>
      <c r="C32" s="54"/>
    </row>
  </sheetData>
  <sheetProtection algorithmName="SHA-512" hashValue="g2HU1u6zew7/Oyl1B4vyB24m7Lqk36g3EQZ+hZFLbo9EinVx+DHYCFKoMwoiN2CAphCOO+4LiztzOvEGq8t6/A==" saltValue="TW5SrL2Y1OqLwhOQm8b7Ww==" spinCount="100000" sheet="1" objects="1" scenarios="1"/>
  <customSheetViews>
    <customSheetView guid="{ADA1A2E5-6E48-449B-8422-F65F4D913D84}">
      <selection activeCell="B3" sqref="B3"/>
      <pageMargins left="0.7" right="0.7" top="0.75" bottom="0.75" header="0.3" footer="0.3"/>
    </customSheetView>
  </customSheetViews>
  <mergeCells count="28">
    <mergeCell ref="C29:E29"/>
    <mergeCell ref="C23:E23"/>
    <mergeCell ref="C24:E24"/>
    <mergeCell ref="C25:E25"/>
    <mergeCell ref="C26:E26"/>
    <mergeCell ref="C27:E27"/>
    <mergeCell ref="C28:E28"/>
    <mergeCell ref="D1:E1"/>
    <mergeCell ref="F2:H2"/>
    <mergeCell ref="C6:E6"/>
    <mergeCell ref="B4:J4"/>
    <mergeCell ref="C21:E21"/>
    <mergeCell ref="B7:B29"/>
    <mergeCell ref="C7:E7"/>
    <mergeCell ref="C8:E8"/>
    <mergeCell ref="C9:E9"/>
    <mergeCell ref="C10:E10"/>
    <mergeCell ref="C22:E22"/>
    <mergeCell ref="C11:E11"/>
    <mergeCell ref="C12:E12"/>
    <mergeCell ref="C13:E13"/>
    <mergeCell ref="C14:E14"/>
    <mergeCell ref="C15:E15"/>
    <mergeCell ref="C16:E16"/>
    <mergeCell ref="C17:E17"/>
    <mergeCell ref="C18:E18"/>
    <mergeCell ref="C19:E19"/>
    <mergeCell ref="C20:E20"/>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L30"/>
  <sheetViews>
    <sheetView workbookViewId="0">
      <selection activeCell="C16" sqref="C16"/>
    </sheetView>
  </sheetViews>
  <sheetFormatPr defaultRowHeight="12.75" x14ac:dyDescent="0.2"/>
  <cols>
    <col min="1" max="1" width="2.140625" style="55" customWidth="1"/>
    <col min="2" max="2" width="85.7109375" style="55" customWidth="1"/>
    <col min="3" max="3" width="14.140625" style="55" bestFit="1" customWidth="1"/>
    <col min="4" max="4" width="12.42578125" style="55" customWidth="1"/>
    <col min="5" max="5" width="14.85546875" style="55" bestFit="1" customWidth="1"/>
    <col min="6" max="6" width="10" style="55" bestFit="1" customWidth="1"/>
    <col min="7" max="8" width="11.7109375" style="55" customWidth="1"/>
    <col min="9" max="9" width="15.28515625" style="55" customWidth="1"/>
    <col min="10" max="10" width="11" style="55" customWidth="1"/>
    <col min="11" max="11" width="12" style="55" customWidth="1"/>
    <col min="12" max="12" width="12.28515625" style="55" customWidth="1"/>
    <col min="13" max="13" width="9.5703125" style="55" customWidth="1"/>
    <col min="14" max="16384" width="9.140625" style="55"/>
  </cols>
  <sheetData>
    <row r="1" spans="2:12" x14ac:dyDescent="0.2">
      <c r="B1" s="26" t="s">
        <v>49</v>
      </c>
      <c r="C1" s="27"/>
      <c r="D1" s="123"/>
      <c r="E1" s="123"/>
      <c r="F1" s="123"/>
      <c r="G1" s="57"/>
      <c r="H1" s="27"/>
      <c r="I1" s="27"/>
      <c r="J1" s="29"/>
      <c r="K1" s="29"/>
      <c r="L1" s="58"/>
    </row>
    <row r="2" spans="2:12" x14ac:dyDescent="0.2">
      <c r="B2" s="26">
        <f>Personnel!C1</f>
        <v>0</v>
      </c>
      <c r="C2" s="27"/>
      <c r="D2" s="123"/>
      <c r="E2" s="123"/>
      <c r="F2" s="123"/>
      <c r="G2" s="57"/>
      <c r="H2" s="27"/>
      <c r="I2" s="27"/>
      <c r="J2" s="29"/>
      <c r="K2" s="29"/>
      <c r="L2" s="58"/>
    </row>
    <row r="3" spans="2:12" x14ac:dyDescent="0.2">
      <c r="B3" s="26" t="s">
        <v>45</v>
      </c>
      <c r="C3" s="27"/>
      <c r="D3" s="121"/>
      <c r="E3" s="31"/>
      <c r="F3" s="123"/>
      <c r="G3" s="123"/>
      <c r="H3" s="123"/>
      <c r="I3" s="123"/>
      <c r="J3" s="59"/>
      <c r="K3" s="59"/>
      <c r="L3" s="60"/>
    </row>
    <row r="4" spans="2:12" x14ac:dyDescent="0.2">
      <c r="B4" s="26">
        <f>Personnel!C2</f>
        <v>0</v>
      </c>
      <c r="C4" s="27"/>
      <c r="D4" s="121"/>
      <c r="E4" s="31"/>
      <c r="F4" s="121"/>
      <c r="G4" s="121"/>
      <c r="H4" s="121"/>
      <c r="I4" s="121"/>
      <c r="J4" s="59"/>
      <c r="K4" s="59"/>
      <c r="L4" s="60"/>
    </row>
    <row r="5" spans="2:12" ht="29.25" customHeight="1" x14ac:dyDescent="0.2">
      <c r="B5" s="181" t="s">
        <v>60</v>
      </c>
      <c r="C5" s="181"/>
      <c r="D5" s="181"/>
      <c r="E5" s="122"/>
      <c r="F5" s="121"/>
      <c r="G5" s="121"/>
      <c r="H5" s="121"/>
      <c r="I5" s="121"/>
      <c r="J5" s="59"/>
      <c r="K5" s="59"/>
      <c r="L5" s="60"/>
    </row>
    <row r="6" spans="2:12" ht="29.25" customHeight="1" thickBot="1" x14ac:dyDescent="0.25">
      <c r="B6" s="127"/>
      <c r="C6" s="127"/>
      <c r="D6" s="127"/>
      <c r="E6" s="127"/>
      <c r="F6" s="126"/>
      <c r="G6" s="126"/>
      <c r="H6" s="126"/>
      <c r="I6" s="126"/>
      <c r="J6" s="59"/>
      <c r="K6" s="59"/>
      <c r="L6" s="60"/>
    </row>
    <row r="7" spans="2:12" ht="29.25" customHeight="1" x14ac:dyDescent="0.2">
      <c r="B7" s="182" t="s">
        <v>61</v>
      </c>
      <c r="C7" s="183"/>
      <c r="D7" s="127"/>
      <c r="E7" s="127"/>
      <c r="F7" s="126"/>
      <c r="G7" s="126"/>
      <c r="H7" s="126"/>
      <c r="I7" s="126"/>
      <c r="J7" s="59"/>
      <c r="K7" s="59"/>
      <c r="L7" s="60"/>
    </row>
    <row r="8" spans="2:12" x14ac:dyDescent="0.2">
      <c r="B8" s="129"/>
      <c r="C8" s="132"/>
    </row>
    <row r="9" spans="2:12" x14ac:dyDescent="0.2">
      <c r="B9" s="128" t="s">
        <v>63</v>
      </c>
      <c r="C9" s="133"/>
    </row>
    <row r="10" spans="2:12" x14ac:dyDescent="0.2">
      <c r="B10" s="129"/>
      <c r="C10" s="132"/>
    </row>
    <row r="11" spans="2:12" x14ac:dyDescent="0.2">
      <c r="B11" s="130" t="s">
        <v>13</v>
      </c>
      <c r="C11" s="134">
        <f>Personnel!J29</f>
        <v>0</v>
      </c>
    </row>
    <row r="12" spans="2:12" x14ac:dyDescent="0.2">
      <c r="B12" s="129" t="s">
        <v>21</v>
      </c>
      <c r="C12" s="134">
        <f>Supplies!I30</f>
        <v>0</v>
      </c>
    </row>
    <row r="13" spans="2:12" x14ac:dyDescent="0.2">
      <c r="B13" s="130" t="s">
        <v>34</v>
      </c>
      <c r="C13" s="134">
        <f>Services!H30</f>
        <v>0</v>
      </c>
    </row>
    <row r="14" spans="2:12" x14ac:dyDescent="0.2">
      <c r="B14" s="128" t="s">
        <v>22</v>
      </c>
      <c r="C14" s="135">
        <f>SUM(C11:C13)</f>
        <v>0</v>
      </c>
    </row>
    <row r="15" spans="2:12" x14ac:dyDescent="0.2">
      <c r="B15" s="128"/>
      <c r="C15" s="132"/>
    </row>
    <row r="16" spans="2:12" x14ac:dyDescent="0.2">
      <c r="B16" s="131" t="s">
        <v>62</v>
      </c>
      <c r="C16" s="136">
        <f>MIN(0.1*C14, 2500)</f>
        <v>0</v>
      </c>
    </row>
    <row r="17" spans="2:4" ht="13.5" thickBot="1" x14ac:dyDescent="0.25">
      <c r="B17" s="137"/>
      <c r="C17" s="138"/>
    </row>
    <row r="19" spans="2:4" ht="13.5" thickBot="1" x14ac:dyDescent="0.25"/>
    <row r="20" spans="2:4" ht="12.75" customHeight="1" x14ac:dyDescent="0.2">
      <c r="B20" s="182" t="s">
        <v>66</v>
      </c>
      <c r="C20" s="184"/>
      <c r="D20" s="183"/>
    </row>
    <row r="21" spans="2:4" x14ac:dyDescent="0.2">
      <c r="B21" s="129"/>
      <c r="C21" s="139"/>
      <c r="D21" s="132"/>
    </row>
    <row r="22" spans="2:4" x14ac:dyDescent="0.2">
      <c r="B22" s="128" t="s">
        <v>64</v>
      </c>
      <c r="C22" s="133"/>
      <c r="D22" s="132"/>
    </row>
    <row r="23" spans="2:4" x14ac:dyDescent="0.2">
      <c r="B23" s="129"/>
      <c r="C23" s="139"/>
      <c r="D23" s="132"/>
    </row>
    <row r="24" spans="2:4" x14ac:dyDescent="0.2">
      <c r="B24" s="130" t="s">
        <v>13</v>
      </c>
      <c r="C24" s="140">
        <f>Personnel!J29</f>
        <v>0</v>
      </c>
      <c r="D24" s="132"/>
    </row>
    <row r="25" spans="2:4" x14ac:dyDescent="0.2">
      <c r="B25" s="129" t="s">
        <v>21</v>
      </c>
      <c r="C25" s="140">
        <f>Supplies!I30</f>
        <v>0</v>
      </c>
      <c r="D25" s="132"/>
    </row>
    <row r="26" spans="2:4" x14ac:dyDescent="0.2">
      <c r="B26" s="130" t="s">
        <v>34</v>
      </c>
      <c r="C26" s="140">
        <f>Services!H30</f>
        <v>0</v>
      </c>
      <c r="D26" s="132"/>
    </row>
    <row r="27" spans="2:4" x14ac:dyDescent="0.2">
      <c r="B27" s="128" t="s">
        <v>22</v>
      </c>
      <c r="C27" s="141">
        <f>SUM(C24:C26)</f>
        <v>0</v>
      </c>
      <c r="D27" s="132"/>
    </row>
    <row r="28" spans="2:4" x14ac:dyDescent="0.2">
      <c r="B28" s="128"/>
      <c r="C28" s="139"/>
      <c r="D28" s="132"/>
    </row>
    <row r="29" spans="2:4" x14ac:dyDescent="0.2">
      <c r="B29" s="131" t="s">
        <v>65</v>
      </c>
      <c r="C29" s="142">
        <f>SUM(C22*C27)</f>
        <v>0</v>
      </c>
      <c r="D29" s="132"/>
    </row>
    <row r="30" spans="2:4" ht="13.5" thickBot="1" x14ac:dyDescent="0.25">
      <c r="B30" s="137"/>
      <c r="C30" s="143"/>
      <c r="D30" s="138"/>
    </row>
  </sheetData>
  <customSheetViews>
    <customSheetView guid="{ADA1A2E5-6E48-449B-8422-F65F4D913D84}">
      <selection activeCell="B6" sqref="B6:C15"/>
      <pageMargins left="0.7" right="0.7" top="0.75" bottom="0.75" header="0.3" footer="0.3"/>
      <pageSetup orientation="portrait" r:id="rId1"/>
    </customSheetView>
  </customSheetViews>
  <mergeCells count="3">
    <mergeCell ref="B5:D5"/>
    <mergeCell ref="B7:C7"/>
    <mergeCell ref="B20:D20"/>
  </mergeCells>
  <pageMargins left="0.7" right="0.7" top="0.75" bottom="0.75" header="0.3" footer="0.3"/>
  <pageSetup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16"/>
  <sheetViews>
    <sheetView view="pageLayout" zoomScaleNormal="100" workbookViewId="0">
      <selection activeCell="B1" sqref="B1"/>
    </sheetView>
  </sheetViews>
  <sheetFormatPr defaultRowHeight="12.75" x14ac:dyDescent="0.2"/>
  <cols>
    <col min="1" max="1" width="24.28515625" style="24" bestFit="1" customWidth="1"/>
    <col min="2" max="2" width="35.7109375" style="24" customWidth="1"/>
    <col min="3" max="3" width="20.85546875" style="24" customWidth="1"/>
    <col min="4" max="4" width="18.140625" style="24" bestFit="1" customWidth="1"/>
    <col min="5" max="16384" width="9.140625" style="24"/>
  </cols>
  <sheetData>
    <row r="1" spans="1:3" x14ac:dyDescent="0.2">
      <c r="A1" s="34" t="s">
        <v>32</v>
      </c>
      <c r="B1" s="92">
        <f>Personnel!C1</f>
        <v>0</v>
      </c>
      <c r="C1" s="92"/>
    </row>
    <row r="2" spans="1:3" x14ac:dyDescent="0.2">
      <c r="A2" s="34" t="s">
        <v>33</v>
      </c>
      <c r="B2" s="92">
        <f>Personnel!C2</f>
        <v>0</v>
      </c>
      <c r="C2" s="92"/>
    </row>
    <row r="4" spans="1:3" ht="15.75" x14ac:dyDescent="0.25">
      <c r="A4" s="61" t="s">
        <v>26</v>
      </c>
      <c r="B4" s="62" t="s">
        <v>48</v>
      </c>
    </row>
    <row r="5" spans="1:3" ht="15" x14ac:dyDescent="0.2">
      <c r="A5" s="63" t="s">
        <v>27</v>
      </c>
      <c r="B5" s="64">
        <f>Personnel!J29</f>
        <v>0</v>
      </c>
    </row>
    <row r="6" spans="1:3" ht="15" x14ac:dyDescent="0.2">
      <c r="A6" s="63" t="s">
        <v>28</v>
      </c>
      <c r="B6" s="64">
        <f>Supplies!I30</f>
        <v>0</v>
      </c>
    </row>
    <row r="7" spans="1:3" ht="15" x14ac:dyDescent="0.2">
      <c r="A7" s="63" t="s">
        <v>29</v>
      </c>
      <c r="B7" s="64">
        <f>Services!H30</f>
        <v>0</v>
      </c>
    </row>
    <row r="8" spans="1:3" ht="15" x14ac:dyDescent="0.2">
      <c r="A8" s="63" t="s">
        <v>30</v>
      </c>
      <c r="B8" s="64">
        <f>Equipment!H30</f>
        <v>0</v>
      </c>
    </row>
    <row r="9" spans="1:3" ht="15" x14ac:dyDescent="0.2">
      <c r="A9" s="63" t="s">
        <v>67</v>
      </c>
      <c r="B9" s="64">
        <f>'Indirect Cost'!C16</f>
        <v>0</v>
      </c>
    </row>
    <row r="10" spans="1:3" ht="15.75" x14ac:dyDescent="0.25">
      <c r="A10" s="61" t="s">
        <v>31</v>
      </c>
      <c r="B10" s="64">
        <f>SUM(B5:B9)</f>
        <v>0</v>
      </c>
    </row>
    <row r="16" spans="1:3" x14ac:dyDescent="0.2">
      <c r="A16" s="24" t="s">
        <v>68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4"/>
  <sheetViews>
    <sheetView workbookViewId="0">
      <selection activeCell="B6" sqref="B6:F6"/>
    </sheetView>
  </sheetViews>
  <sheetFormatPr defaultRowHeight="12.75" x14ac:dyDescent="0.2"/>
  <cols>
    <col min="1" max="1" width="23.140625" customWidth="1"/>
    <col min="2" max="2" width="11.28515625" bestFit="1" customWidth="1"/>
    <col min="3" max="3" width="10.7109375" bestFit="1" customWidth="1"/>
  </cols>
  <sheetData>
    <row r="1" spans="1:6" x14ac:dyDescent="0.2">
      <c r="A1" s="189" t="s">
        <v>77</v>
      </c>
      <c r="B1" s="190"/>
      <c r="C1" s="190"/>
      <c r="D1" s="190"/>
      <c r="E1" s="190"/>
      <c r="F1" s="190"/>
    </row>
    <row r="2" spans="1:6" ht="59.25" customHeight="1" x14ac:dyDescent="0.2">
      <c r="A2" s="191"/>
      <c r="B2" s="191"/>
      <c r="C2" s="191"/>
      <c r="D2" s="191"/>
      <c r="E2" s="191"/>
      <c r="F2" s="191"/>
    </row>
    <row r="3" spans="1:6" ht="15.75" x14ac:dyDescent="0.2">
      <c r="A3" s="150"/>
      <c r="B3" s="150"/>
      <c r="C3" s="150"/>
      <c r="D3" s="150"/>
      <c r="E3" s="150"/>
      <c r="F3" s="150"/>
    </row>
    <row r="4" spans="1:6" ht="18.75" x14ac:dyDescent="0.2">
      <c r="A4" s="145" t="s">
        <v>69</v>
      </c>
      <c r="B4" s="185">
        <f>Personnel!C1</f>
        <v>0</v>
      </c>
      <c r="C4" s="186"/>
      <c r="D4" s="186"/>
      <c r="E4" s="186"/>
      <c r="F4" s="187"/>
    </row>
    <row r="5" spans="1:6" ht="18.75" x14ac:dyDescent="0.2">
      <c r="A5" s="145" t="s">
        <v>70</v>
      </c>
      <c r="B5" s="185">
        <f>Personnel!C2</f>
        <v>0</v>
      </c>
      <c r="C5" s="186"/>
      <c r="D5" s="186"/>
      <c r="E5" s="186"/>
      <c r="F5" s="187"/>
    </row>
    <row r="6" spans="1:6" ht="18.75" x14ac:dyDescent="0.2">
      <c r="A6" s="145" t="s">
        <v>71</v>
      </c>
      <c r="B6" s="188"/>
      <c r="C6" s="186"/>
      <c r="D6" s="186"/>
      <c r="E6" s="186"/>
      <c r="F6" s="187"/>
    </row>
    <row r="8" spans="1:6" ht="15" x14ac:dyDescent="0.25">
      <c r="A8" s="147" t="s">
        <v>72</v>
      </c>
      <c r="B8" s="147" t="s">
        <v>73</v>
      </c>
      <c r="C8" s="147" t="s">
        <v>74</v>
      </c>
      <c r="D8" s="147" t="s">
        <v>75</v>
      </c>
      <c r="E8" s="144"/>
      <c r="F8" s="144"/>
    </row>
    <row r="9" spans="1:6" ht="15" x14ac:dyDescent="0.25">
      <c r="A9" s="151" t="s">
        <v>30</v>
      </c>
      <c r="B9" s="148"/>
      <c r="C9" s="148">
        <f>'Budget Chart'!B8</f>
        <v>0</v>
      </c>
      <c r="D9" s="148">
        <f>B9-C9</f>
        <v>0</v>
      </c>
      <c r="E9" s="144"/>
      <c r="F9" s="144"/>
    </row>
    <row r="10" spans="1:6" ht="15" x14ac:dyDescent="0.25">
      <c r="A10" s="151" t="s">
        <v>27</v>
      </c>
      <c r="B10" s="148"/>
      <c r="C10" s="148">
        <f>'Budget Chart'!B5</f>
        <v>0</v>
      </c>
      <c r="D10" s="148">
        <f t="shared" ref="D10:D14" si="0">B10-C10</f>
        <v>0</v>
      </c>
      <c r="E10" s="144"/>
      <c r="F10" s="144"/>
    </row>
    <row r="11" spans="1:6" ht="15" x14ac:dyDescent="0.25">
      <c r="A11" s="151" t="s">
        <v>29</v>
      </c>
      <c r="B11" s="148"/>
      <c r="C11" s="148">
        <f>'Budget Chart'!B7</f>
        <v>0</v>
      </c>
      <c r="D11" s="148">
        <f t="shared" si="0"/>
        <v>0</v>
      </c>
      <c r="E11" s="144"/>
      <c r="F11" s="144"/>
    </row>
    <row r="12" spans="1:6" ht="15" x14ac:dyDescent="0.25">
      <c r="A12" s="151" t="s">
        <v>28</v>
      </c>
      <c r="B12" s="148"/>
      <c r="C12" s="148">
        <f>'Budget Chart'!B6</f>
        <v>0</v>
      </c>
      <c r="D12" s="148">
        <f t="shared" si="0"/>
        <v>0</v>
      </c>
      <c r="E12" s="144"/>
      <c r="F12" s="144"/>
    </row>
    <row r="13" spans="1:6" ht="15" x14ac:dyDescent="0.25">
      <c r="A13" s="151" t="s">
        <v>76</v>
      </c>
      <c r="B13" s="149"/>
      <c r="C13" s="149"/>
      <c r="D13" s="149">
        <f t="shared" si="0"/>
        <v>0</v>
      </c>
      <c r="E13" s="144"/>
      <c r="F13" s="144"/>
    </row>
    <row r="14" spans="1:6" ht="15" x14ac:dyDescent="0.25">
      <c r="A14" s="146" t="s">
        <v>0</v>
      </c>
      <c r="B14" s="148">
        <f>SUM(B9:B13)</f>
        <v>0</v>
      </c>
      <c r="C14" s="148">
        <f>SUM(C9:C13)</f>
        <v>0</v>
      </c>
      <c r="D14" s="148">
        <f t="shared" si="0"/>
        <v>0</v>
      </c>
      <c r="E14" s="144"/>
      <c r="F14" s="144"/>
    </row>
  </sheetData>
  <mergeCells count="4">
    <mergeCell ref="B5:F5"/>
    <mergeCell ref="B6:F6"/>
    <mergeCell ref="A1:F2"/>
    <mergeCell ref="B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2"/>
  <sheetViews>
    <sheetView zoomScaleNormal="100" workbookViewId="0">
      <selection activeCell="G10" sqref="G10"/>
    </sheetView>
  </sheetViews>
  <sheetFormatPr defaultRowHeight="12.75" x14ac:dyDescent="0.2"/>
  <cols>
    <col min="1" max="1" width="31.42578125" bestFit="1" customWidth="1"/>
    <col min="2" max="2" width="30.7109375" bestFit="1" customWidth="1"/>
    <col min="3" max="3" width="25.42578125" bestFit="1" customWidth="1"/>
    <col min="4" max="4" width="15.85546875" customWidth="1"/>
    <col min="5" max="5" width="11.5703125" customWidth="1"/>
    <col min="6" max="6" width="12.7109375" customWidth="1"/>
    <col min="7" max="7" width="13.42578125" customWidth="1"/>
    <col min="8" max="8" width="13.5703125" bestFit="1" customWidth="1"/>
    <col min="9" max="9" width="15.5703125" customWidth="1"/>
    <col min="10" max="10" width="13.140625" customWidth="1"/>
    <col min="11" max="11" width="13.85546875" customWidth="1"/>
    <col min="12" max="12" width="21.140625" customWidth="1"/>
  </cols>
  <sheetData>
    <row r="1" spans="1:11" ht="36" customHeight="1" x14ac:dyDescent="0.2">
      <c r="A1" s="192" t="s">
        <v>15</v>
      </c>
      <c r="B1" s="192"/>
      <c r="C1" s="192"/>
      <c r="D1" s="192"/>
      <c r="E1" s="192"/>
      <c r="F1" s="192"/>
      <c r="G1" s="6"/>
      <c r="H1" s="6"/>
      <c r="I1" s="6"/>
    </row>
    <row r="2" spans="1:11" ht="93" customHeight="1" x14ac:dyDescent="0.2">
      <c r="A2" s="193" t="s">
        <v>14</v>
      </c>
      <c r="B2" s="193"/>
      <c r="C2" s="193"/>
      <c r="D2" s="193"/>
      <c r="E2" s="193"/>
      <c r="F2" s="193"/>
      <c r="G2" s="6"/>
      <c r="H2" s="6"/>
      <c r="I2" s="6"/>
    </row>
    <row r="3" spans="1:11" ht="15.75" customHeight="1" x14ac:dyDescent="0.2">
      <c r="A3" s="194" t="s">
        <v>16</v>
      </c>
      <c r="B3" s="195"/>
      <c r="C3" s="12"/>
      <c r="D3" s="11"/>
      <c r="E3" s="13"/>
      <c r="F3" s="13"/>
      <c r="I3" s="9"/>
    </row>
    <row r="4" spans="1:11" s="1" customFormat="1" ht="15" x14ac:dyDescent="0.2">
      <c r="A4" s="4" t="s">
        <v>24</v>
      </c>
      <c r="B4" s="22"/>
      <c r="C4" s="14"/>
      <c r="D4" s="56">
        <v>0.1</v>
      </c>
      <c r="E4" s="8"/>
      <c r="F4" s="8"/>
      <c r="I4" s="16"/>
    </row>
    <row r="5" spans="1:11" ht="15" x14ac:dyDescent="0.2">
      <c r="C5" s="17"/>
      <c r="D5" s="10"/>
      <c r="G5" s="2"/>
    </row>
    <row r="6" spans="1:11" ht="15" x14ac:dyDescent="0.2">
      <c r="A6" s="15" t="s">
        <v>13</v>
      </c>
      <c r="B6" s="23">
        <v>3000</v>
      </c>
      <c r="C6" s="18"/>
      <c r="E6" s="2"/>
      <c r="F6" s="2"/>
      <c r="G6" s="2"/>
    </row>
    <row r="7" spans="1:11" ht="15" x14ac:dyDescent="0.2">
      <c r="A7" s="7" t="s">
        <v>21</v>
      </c>
      <c r="B7" s="23">
        <v>432</v>
      </c>
      <c r="C7" s="7"/>
      <c r="E7" s="3"/>
      <c r="F7" s="3"/>
      <c r="G7" s="2"/>
      <c r="H7" s="2"/>
      <c r="I7" s="2"/>
      <c r="K7" s="5"/>
    </row>
    <row r="8" spans="1:11" ht="15.75" x14ac:dyDescent="0.25">
      <c r="A8" s="15" t="s">
        <v>34</v>
      </c>
      <c r="B8" s="23">
        <v>2200</v>
      </c>
      <c r="C8" s="20"/>
      <c r="D8" s="3"/>
      <c r="I8" s="2"/>
    </row>
    <row r="9" spans="1:11" s="4" customFormat="1" ht="15.75" x14ac:dyDescent="0.25">
      <c r="A9" s="19" t="s">
        <v>22</v>
      </c>
      <c r="B9" s="23">
        <f>SUM(B6:B8)</f>
        <v>5632</v>
      </c>
      <c r="C9" s="7"/>
      <c r="D9"/>
      <c r="E9"/>
      <c r="F9"/>
      <c r="G9" s="2"/>
      <c r="H9" s="2"/>
      <c r="I9"/>
      <c r="J9"/>
      <c r="K9"/>
    </row>
    <row r="10" spans="1:11" ht="15.75" x14ac:dyDescent="0.25">
      <c r="A10" s="19"/>
      <c r="B10" s="23"/>
      <c r="I10" s="2"/>
    </row>
    <row r="11" spans="1:11" s="7" customFormat="1" ht="30.75" x14ac:dyDescent="0.25">
      <c r="A11" s="21" t="s">
        <v>23</v>
      </c>
      <c r="B11" s="124">
        <f>B9*D4</f>
        <v>563.20000000000005</v>
      </c>
      <c r="G11" s="20"/>
      <c r="H11" s="20"/>
    </row>
    <row r="12" spans="1:11" x14ac:dyDescent="0.2">
      <c r="I12" s="3"/>
      <c r="J12" s="4"/>
      <c r="K12" s="4"/>
    </row>
  </sheetData>
  <customSheetViews>
    <customSheetView guid="{ADA1A2E5-6E48-449B-8422-F65F4D913D84}">
      <selection activeCell="F26" sqref="F26"/>
      <pageMargins left="0.25" right="0.25" top="0.75" bottom="0.75" header="0.3" footer="0.3"/>
      <pageSetup orientation="portrait" r:id="rId1"/>
    </customSheetView>
  </customSheetViews>
  <mergeCells count="3">
    <mergeCell ref="A1:F1"/>
    <mergeCell ref="A2:F2"/>
    <mergeCell ref="A3:B3"/>
  </mergeCells>
  <pageMargins left="0.25" right="0.25" top="0.75" bottom="0.75" header="0.3" footer="0.3"/>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Personnel</vt:lpstr>
      <vt:lpstr>Supplies</vt:lpstr>
      <vt:lpstr>Services</vt:lpstr>
      <vt:lpstr>Equipment</vt:lpstr>
      <vt:lpstr>Indirect Cost</vt:lpstr>
      <vt:lpstr>Budget Chart</vt:lpstr>
      <vt:lpstr>Final Report</vt:lpstr>
      <vt:lpstr>Indirect Cost Example</vt:lpstr>
      <vt:lpstr>Instructions!Print_Area</vt:lpstr>
      <vt:lpstr>Personnel!Print_Area</vt:lpstr>
    </vt:vector>
  </TitlesOfParts>
  <Company>Dept. of Cultural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phornsby</dc:creator>
  <cp:lastModifiedBy>Blauvelt, Terry</cp:lastModifiedBy>
  <cp:lastPrinted>2019-12-18T22:19:49Z</cp:lastPrinted>
  <dcterms:created xsi:type="dcterms:W3CDTF">2004-08-26T19:48:59Z</dcterms:created>
  <dcterms:modified xsi:type="dcterms:W3CDTF">2021-01-22T22:41:07Z</dcterms:modified>
</cp:coreProperties>
</file>